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hidePivotFieldList="1" defaultThemeVersion="166925"/>
  <mc:AlternateContent xmlns:mc="http://schemas.openxmlformats.org/markup-compatibility/2006">
    <mc:Choice Requires="x15">
      <x15ac:absPath xmlns:x15ac="http://schemas.microsoft.com/office/spreadsheetml/2010/11/ac" url="C:\Users\Gabriela\Documents\RESPALDO\Documentos\2025\CONVENIOS\"/>
    </mc:Choice>
  </mc:AlternateContent>
  <xr:revisionPtr revIDLastSave="0" documentId="13_ncr:1_{047156C1-83A6-4D98-BF9D-4F276B5C7425}" xr6:coauthVersionLast="47" xr6:coauthVersionMax="47" xr10:uidLastSave="{00000000-0000-0000-0000-000000000000}"/>
  <bookViews>
    <workbookView xWindow="-120" yWindow="-120" windowWidth="20730" windowHeight="11160" xr2:uid="{00000000-000D-0000-FFFF-FFFF00000000}"/>
  </bookViews>
  <sheets>
    <sheet name="BDCI" sheetId="5" r:id="rId1"/>
    <sheet name="Convenios vencidos" sheetId="10" r:id="rId2"/>
    <sheet name="ESTADÍSTICAS DE CONVENIOS" sheetId="9" r:id="rId3"/>
    <sheet name="Hoja1" sheetId="11" r:id="rId4"/>
    <sheet name="Hoja2" sheetId="12" r:id="rId5"/>
  </sheets>
  <definedNames>
    <definedName name="_xlnm._FilterDatabase" localSheetId="2" hidden="1">'ESTADÍSTICAS DE CONVENIOS'!$B$42:$D$42</definedName>
    <definedName name="_xlcn.WorksheetConnection_Tabla11" hidden="1">Tabla1</definedName>
    <definedName name="_xlnm.Print_Area" localSheetId="0">BDCI!$A$1:$M$139</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9" l="1"/>
  <c r="C29" i="9"/>
  <c r="D25" i="9" s="1"/>
  <c r="D18" i="9" l="1"/>
  <c r="D28" i="9"/>
  <c r="D21" i="9"/>
  <c r="D22" i="9"/>
  <c r="D23" i="9"/>
  <c r="D26" i="9"/>
  <c r="D27" i="9"/>
  <c r="D19" i="9"/>
  <c r="D24" i="9"/>
  <c r="D20" i="9"/>
  <c r="C14" i="9"/>
  <c r="D11" i="9" s="1"/>
  <c r="C57" i="9"/>
  <c r="C40" i="9"/>
  <c r="D46" i="9" l="1"/>
  <c r="D51" i="9"/>
  <c r="D29" i="9"/>
  <c r="D55" i="9"/>
  <c r="D47" i="9"/>
  <c r="D45" i="9"/>
  <c r="D44" i="9"/>
  <c r="D43" i="9"/>
  <c r="D54" i="9"/>
  <c r="D56" i="9"/>
  <c r="D53" i="9"/>
  <c r="D52" i="9"/>
  <c r="D50" i="9"/>
  <c r="D49" i="9"/>
  <c r="D48" i="9"/>
  <c r="D39" i="9"/>
  <c r="D38" i="9"/>
  <c r="D33" i="9"/>
  <c r="D32" i="9"/>
  <c r="D13" i="9"/>
  <c r="D12" i="9"/>
  <c r="D10" i="9"/>
  <c r="D9" i="9"/>
  <c r="D8" i="9"/>
  <c r="D7" i="9"/>
  <c r="D6" i="9"/>
  <c r="D14" i="9" l="1"/>
  <c r="D34" i="9"/>
  <c r="D57" i="9"/>
  <c r="D40"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Tabla1" type="102" refreshedVersion="6" minRefreshableVersion="5">
    <extLst>
      <ext xmlns:x15="http://schemas.microsoft.com/office/spreadsheetml/2010/11/main" uri="{DE250136-89BD-433C-8126-D09CA5730AF9}">
        <x15:connection id="Tabla1">
          <x15:rangePr sourceName="_xlcn.WorksheetConnection_Tabla11"/>
        </x15:connection>
      </ext>
    </extLst>
  </connection>
</connections>
</file>

<file path=xl/sharedStrings.xml><?xml version="1.0" encoding="utf-8"?>
<sst xmlns="http://schemas.openxmlformats.org/spreadsheetml/2006/main" count="1701" uniqueCount="509">
  <si>
    <t>NO.</t>
  </si>
  <si>
    <t>CÓDIGO</t>
  </si>
  <si>
    <t>CONTRAPARTE</t>
  </si>
  <si>
    <t>PAÍS</t>
  </si>
  <si>
    <t>TIPO</t>
  </si>
  <si>
    <t>OBJETO</t>
  </si>
  <si>
    <t>AÑO</t>
  </si>
  <si>
    <t>DURACIÓN</t>
  </si>
  <si>
    <t>VIGENCIA</t>
  </si>
  <si>
    <t>UNIVERSIDAD NACIONAL DE CIENCIAS FORESTALES</t>
  </si>
  <si>
    <t>BASE DE DATOS DE CONVENIOS INSTITUCIONALES</t>
  </si>
  <si>
    <t>MIAMBIENTE+</t>
  </si>
  <si>
    <t xml:space="preserve">Convenio Especifico </t>
  </si>
  <si>
    <t>Honduras</t>
  </si>
  <si>
    <t>Establecer un marco de cooperación Técnico - Financiera para el establecimiento y promoción de acciones conjuntas para presentarse mutuamente servicios de cooperación  y asistencia técnica, formación profesional, de investigación de turismo, de difusión científica y cultural en las áreas de sus competencia que sean relevantes para las partes.</t>
  </si>
  <si>
    <t xml:space="preserve">7 meses </t>
  </si>
  <si>
    <t xml:space="preserve">No vigente </t>
  </si>
  <si>
    <t xml:space="preserve">Alianza </t>
  </si>
  <si>
    <t xml:space="preserve">La alianza tiene la finalidad de seguir manteniendo y fortaleciendo las relaciones formales de cooperación y acción conjunta en las áreas de docencia, investigación, innovación para el desarrollo, cooperación técnica, capacitación y divulgación de experiencias y conocimientos sobre temas relevantes al desarrollo de la energía renovable, forestaría, agricultura sostenible, los recursos naturales, el ambiente, el bienestar rural u otros temas de interés para ambas partes. </t>
  </si>
  <si>
    <t>2 años</t>
  </si>
  <si>
    <t xml:space="preserve">Vigente </t>
  </si>
  <si>
    <t xml:space="preserve">INCAL S.A DE C.V </t>
  </si>
  <si>
    <t>Convenio Marco</t>
  </si>
  <si>
    <t xml:space="preserve">Establecer un marco de cooperación para el establecimiento y la promoción de acciones conjuntas para presentarse mutuamente servicios de cooperación y asistencia técnica, formación profesional, investigación, desarrollo tecnológico, y difusión científica en las áreas de su competencia que sean relevantes para las partes.     </t>
  </si>
  <si>
    <t xml:space="preserve">2 años </t>
  </si>
  <si>
    <t>AGUAS DE SIGUATEPEQUE</t>
  </si>
  <si>
    <t xml:space="preserve">Establecer un marco de cooperación para el establecimiento y la promoción de acciones conjuntas para prestarse mutuamente servicios de cooperación y asistencia técnica, formación profesional, de investigación, de difusión científica y cultural en las áreas de su competencia que sean relevantes para las partes.   </t>
  </si>
  <si>
    <t>2 años con 26 días</t>
  </si>
  <si>
    <t xml:space="preserve">Contribuir en los procesos de enseñanza aprendizaje de la UNACIFOR apoyando las actividades de restauración de áreas degradadas mediante la construcción de un vivero para la producción de plantas </t>
  </si>
  <si>
    <t xml:space="preserve">Indefinida </t>
  </si>
  <si>
    <t>UNIVERSIDAD NACIONAL AGRARIA DE LA REPUBLICA DE NICARAGUA</t>
  </si>
  <si>
    <t xml:space="preserve">Nicaragua </t>
  </si>
  <si>
    <t xml:space="preserve">Establecer y desarrollar relaciones de cooperación entre la UNA y la UNACIFOR mediante la colaboración en temas académicos y científicos </t>
  </si>
  <si>
    <t xml:space="preserve">5 años </t>
  </si>
  <si>
    <t>ALIANZA TRES VALLES</t>
  </si>
  <si>
    <t xml:space="preserve">
BLUE ENERGY  S.A. DE C.V. A TRAVÉS DEL PROYECTO ZOMPOPERO
</t>
  </si>
  <si>
    <t xml:space="preserve">
BLUE ENERGY  S.A. DE C.V. A TRAVÉS DEL PROYECTO CANGEL
</t>
  </si>
  <si>
    <t xml:space="preserve">Desarrollar una estrecha relación de intercambio de conocimientos, experiencias, y recursos, con el objeto de fortalecer las capacidades de los alumnos y egresados </t>
  </si>
  <si>
    <t>ERASMUS + &amp; UNIVERSIDAD DE GRANADA (URG)</t>
  </si>
  <si>
    <t xml:space="preserve">España </t>
  </si>
  <si>
    <t xml:space="preserve">1 año </t>
  </si>
  <si>
    <t xml:space="preserve">Promover la formación académica de estudiantes de UNACIFOR y empleados de INCAL a fin de fortalecer la relación de las partes a través de la docencia, la investigación y la vinculación con la sociedad en general. </t>
  </si>
  <si>
    <t>UNIVERSIDAD DE GRANADA (URG)</t>
  </si>
  <si>
    <t>UNIVERSIDAD DE SAN CARLOS DE GUATEMALA</t>
  </si>
  <si>
    <t xml:space="preserve">Guatemala </t>
  </si>
  <si>
    <t>Convenio de movilidad académica bajo la modalidad de intercambios Erasmus +</t>
  </si>
  <si>
    <t xml:space="preserve">Carta de Intenciones </t>
  </si>
  <si>
    <t>El propósito del presente instrumento es hacer manifiesta la voluntad de las partes de cooperar en las áreas de docencia, investigación, vinculación universidad sociedad y demás asuntos de interés mutuo.</t>
  </si>
  <si>
    <t>PRIMER BATALLÓN DE INGENIEROS</t>
  </si>
  <si>
    <t xml:space="preserve">Honduras </t>
  </si>
  <si>
    <t xml:space="preserve">Establecer niveles y mecanismos de coordinación y cooperación entre la UNACIFOR y el Primer Batallón de Ingenieros, que permitan fortalecer el manejo, conservación, y sostenibilidad de los recursos naturales, para ello ambas ponen a disposición su capacidad instalada.   </t>
  </si>
  <si>
    <t xml:space="preserve">4 años </t>
  </si>
  <si>
    <t>ESCUELA NACIONAL CENTRAL  DE AGRICULTURA (ENCA) DE LA REPÚBLICA DE GUATEMALA</t>
  </si>
  <si>
    <t xml:space="preserve">Acuerdo </t>
  </si>
  <si>
    <t xml:space="preserve">Acuerdo de cooperación institucional </t>
  </si>
  <si>
    <t xml:space="preserve"> UNIVERSIDAD AGRARIA ANTONIO NARRO (UAAAN), MÉXICO</t>
  </si>
  <si>
    <t xml:space="preserve">México </t>
  </si>
  <si>
    <t xml:space="preserve">Convenio Marco </t>
  </si>
  <si>
    <t xml:space="preserve">El presente convenio establece las bases y mecanismos de colaboración entre la UAAAN  y la UNACIFOR para lograr el máximo aprovechamiento de sus recursos humanos, materiales y financieros en el desarrollo conjunto de proyectos, programas y acuerdos y otras acciones de interés y beneficios mutuo, en las áreas académicas, científicas y de investigación que serán acordados por medio de convenios específicos que se celebren de conformidad con la normativa vigente para las partes.  </t>
  </si>
  <si>
    <t>EMPRESA PÚBLICA “YACHAY E.P”</t>
  </si>
  <si>
    <t xml:space="preserve">Ecuador </t>
  </si>
  <si>
    <t>El objetivo de este convenio marco es articular las capacidades institucionales a fin de fomentar desde la academia y la actividad empresarial, la generación de conocimientos y el desarrollo de programas y proyectos relacionados con el manejo y fomento de sistemas agroforestales; manejos y fomento estratégico de plantaciones forestales, alternativas relacionadas con la energía renovable, sistematización en el manejo forestal de bosques y áreas protegidas; innovación en usos de la madera; manejo y fomento estratégico de plantaciones forestales con fines comerciales; monitoreo climático.</t>
  </si>
  <si>
    <t>Facilitar una formación avanzada, orientada a cualificar en la investigación en la carrera en Ingeniería Civil mediante el desarrollo de tesis doctorales de los estudiantes de U-ESNACIFOR en el programa de doctorado de Ingeniería Civil de UGR.</t>
  </si>
  <si>
    <t>Constituye el objeto del presente Convenio Marco el desarrollo de relaciones académicas, culturales y científicas entre la UNIVERSIDAD NACIONAL DE CIENCIAS FORESTALES y la UNIVERSIDAD DE GRANADA, para lo cual se facilitará un intercambio sobre las especialidades, planes de estudios y calendarios actuales. Se informarán ambas Instituciones sobre Proyectos de Investigación que se estén llevando a cabo en temas de interés común.</t>
  </si>
  <si>
    <t>Aunar esfuerzos para intercambiar experiencias en los campos de la docencia, la investigación y la cultura, con el fin de intercambiar profesores, investigadores, estudiantes de postgrado, a través de la organización de encuentros educativos, congresos, seminarios, talleres, mesas de intercambio académico, entre otros, así como el desarrollo de proyectos de investigación de mutuo interés.</t>
  </si>
  <si>
    <t>Por el presente convenio, y por el deseo de desarrollar intercambios académicos y cooperación en enseñanza, entrenamientos e investigación para la producción, fortalecimiento, y desimanación del conocimiento, las partes sientan las bases para una cooperación orientada a una labor conjunta para beneficio mutuo, con el objeto de integrar y aprovechar en forma sinérgica y complementaria las capacidades de la U-ESNACIFOR y UTN, y bajo las regulaciones de cada institución y del ecuador y Honduras.</t>
  </si>
  <si>
    <t>La finalidad de este acuerdo es promover el entendimiento internacional y mejorar las oportunidades educativas de sus estudiantes.</t>
  </si>
  <si>
    <t>UNIVERIDAD TECNICA DEL NORTE ECUADOR (UTN)</t>
  </si>
  <si>
    <t xml:space="preserve">FUNDACIÓN CO. HONDUCAFE </t>
  </si>
  <si>
    <t>La fundación CO. HONDUCAFE y la U-ESNACIFOR se comprometen a la realización conjunta de actividades de formación del recurso humano institucional, realizar sinergias que permitan la generación de investigación científica y desarrollo tecnológico, el intercambio de información y conocimiento de entre profesores y estudiantes y a la utilización de tecnologías desarrolladas por ambas instituciones, mediante la suscripción de cartas de intenciones.</t>
  </si>
  <si>
    <t>INSTITUTO NACIONAL DE CONSERVACIÓN FORESTAL Y DESARROLLO FORESTAL ÁREAS PROTEGIDAS Y VIDA SILVESTRE (ICF)</t>
  </si>
  <si>
    <t>CANTIDAD</t>
  </si>
  <si>
    <t>%</t>
  </si>
  <si>
    <t>TOTAL</t>
  </si>
  <si>
    <t xml:space="preserve">MUNICIPALIDAD DE SIGUATEPEQUE </t>
  </si>
  <si>
    <t>INSTITUTO DE ALTOS ESTUDIOS NACIONALES (IAEN) ECUADOR</t>
  </si>
  <si>
    <t xml:space="preserve">ESCUELA SUPERIOR POLITECNICA DE CHIMBORAZO (ESPOCH) ECUADOR </t>
  </si>
  <si>
    <t xml:space="preserve">Sentar las bases para una cooperación orientada a una labor conjunta para el beneficio mutuo, con el fin principal de integrar y aprovechar en forma sinérgica y complementaria las capacidades de la ESPOCH y la U-ESNACIFOR, para el desarrollo de actividades a nivel de pre y post grado.  </t>
  </si>
  <si>
    <t>Establecer y delinear los mecanismos institucionales que permitan a los dos instituciones realizar actividades conjuntas, que sean de interés para el cumplimiento de sus funciones y los objetivos interinstitucionales, mediante al aprovechamiento de sus recursos humanos, materiales, tecnológicos, científicos y financieros.</t>
  </si>
  <si>
    <t>9 meses</t>
  </si>
  <si>
    <t>5 años</t>
  </si>
  <si>
    <t>FUNDACIÓN CAROLINA</t>
  </si>
  <si>
    <t>UNIVERSIDAD POLITÉCNICA DE MADRID, ESPAÑA Y EL INSTITUTO DE GEOLOGÍA Y MINAS HONDURAS</t>
  </si>
  <si>
    <t xml:space="preserve">UNIVERSIDAD DE OVIEDO, ESPAÑA </t>
  </si>
  <si>
    <t xml:space="preserve">EL SERVICIO DE FORMACIÓN CONTINUA (SFC) DEL CEGEP </t>
  </si>
  <si>
    <t>Es objeto del presente convenio específico de cooperación educativa regular la concesión de becas conjuntas destinadas a la formación de docentes de la carrera o de planta, y al personal directivo-administrativo de la U-ESNACIFOR, en programas que den lugar a la obtención del grado académico de doctor impartidos en universidades españolas, así como estancias de investigación para profesores doctores.</t>
  </si>
  <si>
    <t>El objeto del presente Convenio es establecer una amplia y mutua cooperación entre la UPM, la U-ESNACIFOR e INHGEOMIN. La partes en este documento declaran su intención de promover intercambios que sean de muto beneficio para sus instituciones.</t>
  </si>
  <si>
    <t xml:space="preserve">La finalidad esencial del presente convenio es concretar el apoyo por parte de la Universidad de Oviedo a la creación de los grados en U-ESNACIFOR de la INGENIERÍA EN RECURSOS MINEROS Y ENERGÉTICOS Y DE LA GEOLOGÍA, como los existentes en la Escuela Politécnica de Mieres y en la Facultad de Geología de la Universidad de Oviedo.  </t>
  </si>
  <si>
    <t>Realizar actividades conjuntas de formación del recurso humano institucional, realizar sinergias que permitan la generación de investigación científica y desarrollo tecnológico, el intercambio de información y conocimiento entre profesores y estudiantes y a la utilización de tecnologías desarrolladas por ambas instituciones, mediante la suscripción de Cartas de intenciones.</t>
  </si>
  <si>
    <t xml:space="preserve">REFIMER ASCON </t>
  </si>
  <si>
    <t>Producir plantas en vivero para la reforestación de áreas deforestadas o dañadas por la plaga del Gorgojo que afecto al país, contribuyendo a la protección y mejoramiento del medio ambiente.</t>
  </si>
  <si>
    <t>10 meses</t>
  </si>
  <si>
    <t>CENTRO AGRONOMICO TROPICAL DE INVESTIGACION Y ENSEÑANZA (CATIE)</t>
  </si>
  <si>
    <t>Las partes convienen en unir esfuerzos para emprender acciones de cooperación conjunta, mediante asistencia técnica y otros apoyos que conforme a sus capacidades, competencias e intereses y de común acuerdo estén en disposición de aportar para el logro de los objetivos comunes descritos en los considerandos de este convenio.</t>
  </si>
  <si>
    <t>Costa Rica</t>
  </si>
  <si>
    <t>UNIVERSIDAD NACIONAL DE CÓRDOVA, ARGENTINA, LA UNIVERSIDAD DE LA REPÚBLICA, URUGUAY, LA UNIVERSIDAD NACIONAL DE CIENCIAS FORESTALES, HONDURAS, LA UNIVERSIDAD NACIONAL AUTÓNOMA DE HONDURAS, LA UNIVERSIDAD PEDAGÓGICA NACIONAL FRANCISCO MORAZÁN, HONDURAS, UNIVERSIDAD DE PANAMÁ, LA UNIVERSIDAD NACIONAL DE AGRICULTURA, HONDURAS Y LA UNIVERSIDAD DE SAN CARLOS DE GUATEMALA, LA UNIVERSIDAD TECNOLÓGICA FEDERAL DE PARANA, BRASIL Y LA UNIVERSIDAD DE COSTA RICA</t>
  </si>
  <si>
    <t xml:space="preserve">Indefinido </t>
  </si>
  <si>
    <t>BANCO DE OCCIDENTE S.A.</t>
  </si>
  <si>
    <t xml:space="preserve">Establecer relaciones de cooperación y mecanismos de capacitación entre ambas instituciones; por lo cual Banco de Occidente S.A. ha dispuesto la financiación de estudios de Dasonomía e Ingeniería para estudiantes de excelentes indicies académicos y de escasos recursos económicos de la UNACIFOR.  </t>
  </si>
  <si>
    <t xml:space="preserve">El propósito general del presente convenio es potenciar el desarrollo social y económico de las naciones a que pertenecen las Partes, fomentando y promoviendo la mejora de la educación superior en beneficio de la sociedad.
Además de dotar a ambas Partes con un marco dentro del cual puedan asociar sus esfuerzos en la academia, investigación y vinculación con la sociedad, permitiendo la suscripción de instrumentos específicos adicionales mediante los cuales se puedan concretar actividades de desarrollo conjunto.
</t>
  </si>
  <si>
    <t>SOCIEDAD DE COOPERACION PARA EL DESARROLLO INTERNACIONAL (SOCODEVI)</t>
  </si>
  <si>
    <t>UNIVERSIDAD DE JAÉN (ESPAÑA)</t>
  </si>
  <si>
    <t>UNIVERSIDAD DE OVIEDO</t>
  </si>
  <si>
    <t>COLEGIO DE PROFESIONALES FORESTALES DE HONDURAS (COLPROFORH)</t>
  </si>
  <si>
    <t xml:space="preserve">SECRETARIA DE ENERGÍA, RECURSOS NATURALES, AMBIENTE Y MINAS (MI AMBIENTE+) </t>
  </si>
  <si>
    <t>INJUPEMP</t>
  </si>
  <si>
    <t xml:space="preserve"> OFICINA ADMINISTRADORA DE BIENES INCAUTADOS</t>
  </si>
  <si>
    <t>PRESIDENCIA DE LA REPUBLICA DE HONDURAS</t>
  </si>
  <si>
    <t>CENTRO EXPERIMENTAL DE DESARROLLO AGROPECUARIO Y CONSERVACIÓN ECOLÓGICA (CEDACE)</t>
  </si>
  <si>
    <t xml:space="preserve">INSTITUTO DE LA PROPIEDAD </t>
  </si>
  <si>
    <t>Establecimiento de un programa de intercambio de personal docente/investigador y de estudiantes (en lo sucesivo intercambio)</t>
  </si>
  <si>
    <t>Facilitar y promover la colaboración entre la Universidad de Oviedo y la U-ESNACIFOR</t>
  </si>
  <si>
    <t xml:space="preserve">Ambas instituciones se comprometen a la realización conjunta de actividades de formación del recurso humano institucional, realizar sinergias, que permitan la generación de investigación científica y de desarrollo tecnológico, el intercambio de información y conocimiento entre profesores, estudiantes, profesionales y a la utilización de tecnologías desarrolladas por ambas instituciones, mediante la suscripción de cartas de intenciones.   </t>
  </si>
  <si>
    <t>INJUPEMP, como entidad previsional contributiva de derecho público, autónoma, con personalidad jurídica, patrimonio propio y duración indefinida tiene por objeto, mediante la capacitación, administración e inversión de sus recursos económicos, la prestación de los beneficios establecidos en el Decreto No. 357-2013 Ley de INJUPEMP. Y U-ESNACIFOR, en el pleno interés de darle estricto cumplimiento a la Ley de INJUPEMP que es de orden público, interés social, y observancia obligatoria en toda la República y de aplicación a los servidores públicos de la referida Institución se compromete a la Incorporación Legal de todos sus empleados.</t>
  </si>
  <si>
    <t>Favorecer a jóvenes hondureños con vocación forestal y ambiental, para que cursen estudios universitarios en U-ESNACIFOR a través del otorgamiento anual de becas parciales o completasen las carreras de Dasonomía, Ingeniería Forestal en sus diferentes especialidades e Ingeniería en Energía Renovable.</t>
  </si>
  <si>
    <t xml:space="preserve">Establecer niveles y mecanismos de coordinación y cooperación entre la U-ESNACIFOR y el CEDACE, que permitan fortalecer el manejo, conservación y sostenibilidad de los recursos naturales, para lo cual ambas ponen a disposición su capacidad instalada.   </t>
  </si>
  <si>
    <t>Instalación y operación de una estación GNSS en la U-ESNACIFOR, a fin de contribuir a mejorar el marco de referencia geodésico en el país, con el interés de crear la base para las actividades de la regularización de la tenencia en áreas forestales en el marco del Proyecto MOSEF.</t>
  </si>
  <si>
    <t xml:space="preserve">Sin Especificación </t>
  </si>
  <si>
    <t>3 años</t>
  </si>
  <si>
    <t>Anexo</t>
  </si>
  <si>
    <t>Carta de Entendimiento</t>
  </si>
  <si>
    <t>Coordinar el préstamo y la asignación, por parte de la OABI en beneficio directo de la U-ESNACIFOR, de vehículos incautados con el propósito de ser utilizados en apoyo al fortalecimiento de las actividades que emprende la Universidad en beneficio de la comunidad, así la OABI de efectivo cumplimiento a lo estipulado en el artículo 73 de la Ley sobre privación del dominio de bienes de origen ilícito, y al reglamento de Organización, Funcionamiento y atribuciones de la oficina administradora de bienes incautados (OABI)</t>
  </si>
  <si>
    <t>EL PROYECTO FORTALECIMIENTO DE LAS CAPACIDADES NACIONALES PARA LA GESTIÓN AMBIENTALMENTE RACIONAL DE PRODUCTOS QUÍMICOS (GAR DE PQ) EN LOS CURRICULUMS DEL NIVEL DE EDUCACIÓN SUPERIOR OFERTADOS POR LA U-ESNACIFOR.</t>
  </si>
  <si>
    <t xml:space="preserve">Establecer el “Acuerdo Marco de Cooperación” para la realización de actividades que se consideren que se consideren de interés mutuo, en materia de: 
1. Desarrollo de estrategias y acciones tendientes a la inserción del tema de gestión de riesgos por productos químicos con un enfoque de ciclo de vida en los programas de capacitación implementados. 
2.  Desarrollo de acciones de inserción temática en el diseño curricular y diagnóstico de la carrera de gestión de infraestructuras ambientales en el grado de maestría, a través de la unidad académica de postgrado de la Universidad de Ciencias Forestales. 
3. Impartir capacitaciones sobre el enfoque Gestión Ambientalmente Racional de productos químicos (GAR-PQ) a diferentes públicos que incluyen docentes estudiantes y administrativos de la comunidad académica de la U-ESNACIFOR.
4. Coordinar consultorías, cooperación, investigación y difusión sobre competencias profesionales relacionadas a la Gestión Ambientalmente Racional de Productos Químicos (GAR-PQ) en el ámbito de competencias de la “U-ESNACIFOR”
</t>
  </si>
  <si>
    <t xml:space="preserve">LETTER OF INTENT IN THE AGRICULTURAL CENTER OF THE UNIVERSITY OF THE STATE OF LUISIANA BATON ROUGE, L.A. AND THE NATIONAL UNIVERSITY OF FOREST SCIENCES /
CARTA DE INTENCION ENTRE EL CENTRO AGRÍCOLA DE LA UNIVERSIDAD DEL ESTADO DE LUISIANA BATON ROUGE, L.A. Y LA UNIVERSIDAD NACIONAL DE CIENCIAS FORESTALES
</t>
  </si>
  <si>
    <t>CARTA DE ENTENDIMIENTO ENTRE BANCO DE OCCIDENTE S.A.</t>
  </si>
  <si>
    <t xml:space="preserve">Establecer para establecer relación de cooperación y mecanismos de capacitación y mecanismo de capacitación entre ambas instituciones; para lo cual, Banco de Occidente S.A. ha dispuesto la financiación de estudios en dasonomía e ingeniería para estudiantes de excelente indicie y de escasos recursos económico de la U-ESNACIFOR. </t>
  </si>
  <si>
    <t>CARTA DE INTENSIÓN ENTRE LA UNIVERSIDAD ESTATAL DE CAROLINA Y UESNACIFOR</t>
  </si>
  <si>
    <t xml:space="preserve">Ambas instituciones se comprometen a participar en las diferentes actividades: 1) Estudiantes de intercambio académico. 2) iniciativas de investigación colaborativa. 3) oportunidades de pasantías estudiantiles 4) oportunidades de becas de colaboración. 5) cambio facultad. 6) cursos cortos y 7) capacitación en liderazgo. </t>
  </si>
  <si>
    <t xml:space="preserve">
 UNIVERSIDAD PEDAGÓGICA NACIONAL FRANCISCO MORAZÁN
</t>
  </si>
  <si>
    <t>1 año con 7 meses</t>
  </si>
  <si>
    <t>FONDO DE ADAPTACION HONDURAS</t>
  </si>
  <si>
    <t>1. Establecer una relación armónica entre las instituciones relacionadas con el sector de los recursos naturales, forestales, energía, ambiente y minas.
2. Crear mecanismos de transferencia de tecnología y fortalecimiento de las capacidades del personal de MiAmbiente+ 
3. Fortalecer la creación de conocimientos por medio de la investigación relacionada a los recursos naturales, energía, medio ambiente, forestal, cambio climático y minas. 
4. Fortalecer las capacidades la U-ESNACIFOR en función a las posibilidades de ambas instituciones, por cumplir con los objetivos antes descritos.</t>
  </si>
  <si>
    <t xml:space="preserve">1) Elevar el conocimiento en los temas relacionados con el cambio climático en el país 2) Iniciar la Ejecución del Convenio Marco entre UNACIFOR y MIAMBIENTE+ 3) Fortalecer la asignatura de Climatología en UNACIFOR como herramienta de Formación de Capacidades a Nivel Nacional 4) Crear las Capacidades en los Estudiantes de la UNACIFOR relacionadas con el cambio climático.  5) Crear un sistema de intercambio profesionales para el desarrollo de la temática ambiental y climatológica. </t>
  </si>
  <si>
    <t xml:space="preserve">2 meses </t>
  </si>
  <si>
    <t>CONVENIOS MARCO</t>
  </si>
  <si>
    <t>CONVENIOS ESPECÍFICOS</t>
  </si>
  <si>
    <t>MEMORÁNDUM DE ENTENDIMIENTO</t>
  </si>
  <si>
    <t>CARTA DE ENTENDIMIENTO</t>
  </si>
  <si>
    <t>AÑO 2014</t>
  </si>
  <si>
    <t>AÑO 2015</t>
  </si>
  <si>
    <t>AÑO 2016</t>
  </si>
  <si>
    <t>AÑO 2017</t>
  </si>
  <si>
    <t>VIGENTES</t>
  </si>
  <si>
    <t>ESTADÍSTICAS DE CONVENIOS INSTITUCIONALES</t>
  </si>
  <si>
    <t>AÑO 2018</t>
  </si>
  <si>
    <t>NACIONALES</t>
  </si>
  <si>
    <t>INTERNACIONALES</t>
  </si>
  <si>
    <t>Carta de Intenciones</t>
  </si>
  <si>
    <t>ESCUELA DE AGRICULTURA DE LA REGIÓN TROPICAL HÚMEDA DE COSTA RICA (EARTH), UNIVERSIDAD NACIONAL DE AGRICULTURA (UNA), UNIVERSIDAD NACIONAL AUTÓNOMA DE HONDURAS (UNAH) Y ESCUELA AGRÍCOLA PANAMERICANA (ZAMORANO)</t>
  </si>
  <si>
    <t xml:space="preserve">Aunar esfuerzos y a la vez el intercambio de conocimientos, información, experiencias y docentes con la “UGR” para el desarrollo de nuevas ofertas académicas en la “UNACIFOR” específicamente en las carreras de Técnico Universitario en Turismo Sostenible y Técnico Universitario en Arqueología y Ambiente, así como también en la Maestría en Gestión de Energías Renovables y la Maestría en Gestión de Estructuras Ambientales.  </t>
  </si>
  <si>
    <t>Promover la formación académica de empleados de Aguas de Siguatepeque en la Maestría de Gestión de Estructuras Ambientales que generen valor agregado a esta institución para el desarrollo de los proyectos que favorezcan a los habitantes de la Ciudad de Siguatepeque y a la Sociedad hondureña en general.</t>
  </si>
  <si>
    <t xml:space="preserve">ESCUELA NACIONAL CENTRAL DE AGRICULTURA (ENCA) </t>
  </si>
  <si>
    <t xml:space="preserve">UNIVERSIDAD EARTH </t>
  </si>
  <si>
    <t>El propósito general del presente convenio es potenciar el desarrollo social y económico de Honduras y Costa Rica, fomentando y promoviendo la mejora de la educación superior en beneficio de la sociedad.
El objetivo específico de este instrumento es dotar a ambas Partes con un marco dentro del cual puedan asociar sus esfuerzos en la academia, investigación y vinculación con la sociedad, permitiendo la suscripción de instrumentos específicos adicionales mediante los cuales se puedan concretar actividades de desarrollo conjunto.</t>
  </si>
  <si>
    <t xml:space="preserve">UNIVERSIDAD AUTÓNOMA DE YUCATAN (UADY) </t>
  </si>
  <si>
    <t xml:space="preserve">El propósito general del presente convenio es potenciar el desarrollo social y económico de las naciones a que pertenecen las Partes, fomentando y promoviendo la mejora de la educación superior en beneficio de la sociedad.
El objetivo específico de este instrumento es dotar a ambas Partes con un marco dentro del cual puedan asociar sus esfuerzos en la academia, investigación y vinculación con la sociedad, permitiendo la suscripción de instrumentos específicos adicionales mediante los cuales se puedan concretar actividades de desarrollo conjunto.
</t>
  </si>
  <si>
    <t>España</t>
  </si>
  <si>
    <t xml:space="preserve">GEÓLOGOS DEL MUNDO, WORLD GEOLOGISTS </t>
  </si>
  <si>
    <t>El objeto del presente convenio es facilitar y promover la colaboración entre la Universidad de Oviedo y la Universidad Nacional de Ciencias Forestales con la finalidad de unir esfuerzos y a la vez el intercambio de conocimientos, información, experiencias y docentes para el fortalecimiento de las nuevas ofertas académicas en la UNACIFOR en las carreras de Técnico Universitario en Arqueología y Ambiente, así como en las Maestrías de Energía Renovales y   Gestión de Estructuras Ambientales.</t>
  </si>
  <si>
    <t xml:space="preserve">Complementar las labores de control mediante un sistema de monitoreo que permita conocer el comportamiento de las poblaciones de gorgojo descortezador del Pino, para la generación de mapas de riesgos y alertas tempranas 
</t>
  </si>
  <si>
    <t xml:space="preserve">Unificar esfuerzos institucionales para realizar el respectivo control, saneamiento y aprovechamiento de la madera resultante de los arboles afectados por la plaga  
</t>
  </si>
  <si>
    <t>Beth partes plegue ténseles tú coopérate in a spirit of greater understading, to deepen friendly realtionships and ties of mutual benefit, and to foster collabortion among UESNACIFOR and LSU AgCenter both parties will undertake initiate joint academic activites such as: 1) organize and perform joint research projects, academic seminars and guest lectures 2) arrange exchanges of faculty and research, 3) Exchange of scholarly materials, research repurts, publicatios. Etc Ambas partes se comprometen a cooperar con un espíritu de mayor comprensión para profundizar las relaciones amistosas y los vínculos de beneficio mutuo, y para fomentar la colaboración entre UESNACIFOR y LSU AgCenter Ambas partes emprenderán actividades académicas conjuntas como: 1) organizar y realizar investigaciones conjuntas proyectos, seminarios académicos y conferencias de invitados 2) organizar intercambios de profesores e investigación, 3) intercambio de materiales académicos, reputaciones de investigación, publicaciones. etc</t>
  </si>
  <si>
    <t xml:space="preserve">GRUPO RIO S de R.L. </t>
  </si>
  <si>
    <t xml:space="preserve">No Vigente </t>
  </si>
  <si>
    <t>UNIVERSIDAD PEDAGOGICA NACIONAL FRANCISCO MORAZAN (UPNFM)</t>
  </si>
  <si>
    <t xml:space="preserve">3 años </t>
  </si>
  <si>
    <t xml:space="preserve">2 años con 10 meses y 21 días </t>
  </si>
  <si>
    <t xml:space="preserve">Chile </t>
  </si>
  <si>
    <t>Las partes convienen en unir esfuerzos para emprender acciones de cooperación conjunta en cuanto a la academia con el fin de fortalecer la formación académica de los empleados de cada institución, a través de la gestión de becas en la modalidad de maestrías que poseen cada una de las instituciones miembros.</t>
  </si>
  <si>
    <t>Promover el fortalecimiento de la Sanidad Forestal y la mejora de la resiliencia de los bosques al cambio climático por medio de la Implementación de un diplomado en sanidad forestal.</t>
  </si>
  <si>
    <t xml:space="preserve">Carta Acuerdo </t>
  </si>
  <si>
    <t>AÑO 2019</t>
  </si>
  <si>
    <t>CARTA ACUERDO</t>
  </si>
  <si>
    <t>NACIONAL/ INTERNACIONAL</t>
  </si>
  <si>
    <t xml:space="preserve">Nacional </t>
  </si>
  <si>
    <t xml:space="preserve">Internacional </t>
  </si>
  <si>
    <t>Fortalecer y promover el modelo de gestión de la salud forestal mediante la implementación de buenas prácticas de manejo forestal-sivicultural que contribuyen a minimizar el impacto de los brotes del gorgojo descortezador del pino y la restauración adecuada de las áreas afectadas, de esta forma esta previsto el establecimiento de un sitio demostrativo en el bosque escolar de UNACIFOR, sector I.</t>
  </si>
  <si>
    <t>REG-01-2019</t>
  </si>
  <si>
    <t>REG-02-2019</t>
  </si>
  <si>
    <t>REG-08-2018</t>
  </si>
  <si>
    <t>REG-03-2019</t>
  </si>
  <si>
    <t>REG-04-2019</t>
  </si>
  <si>
    <t>REG-05-2019</t>
  </si>
  <si>
    <t>REG-06-2019</t>
  </si>
  <si>
    <t>Brasil</t>
  </si>
  <si>
    <t>Perú</t>
  </si>
  <si>
    <t>México</t>
  </si>
  <si>
    <t xml:space="preserve">Unir esfuerzos para emprender acciones de cooperación conjunta, mediante asistencia técnica y otros apoyos que conforme a sus capacidades, competencias e intereses y de común acuerdo estén en disposición de aportar para el logro de los objetivos comunes descritos en los considerandos de este convenio. </t>
  </si>
  <si>
    <t>Efectuar visitas e intercambios de profesores y estudiantes para realizar actividades de investigación, enseñanza, extensión y gestión universitaria, así como conferencias, seminarios, constitución de grupos de trabajo y programas comunes de corto, medio y largo plazo en diversas áreas académicas; desarrollo de conferencias, cursos cortos, pasantías, prácticas pre-profesionales y profesionales, y otros; Intercambio de informaciones bibliográficas (libros, revistas, periódicos, etc.); y facilidad de acceso y de investigación en archivos, laboratorios y bibliotecas de las respectivas instituciones.</t>
  </si>
  <si>
    <t xml:space="preserve">Protocolo de Intenciones </t>
  </si>
  <si>
    <t>Establecer relaciones recíprocas en el ámbito académico, científico y cultural con la finalidad de elevar la calidad del proceso docente educativo, la formación de especialistas altamente cualificados y el trabajo técnico-científico.</t>
  </si>
  <si>
    <t xml:space="preserve">Desarrollar y ejecutar la propuesta técnica del Diagnóstico para el Diseño del Banco de Germoplasma de Especies Resilientes al Cambio Climático, que incluye el presupuesto y calendario de pagos. </t>
  </si>
  <si>
    <t>Desarrollar y ejecutar la propuesta técnica para la realización del Diagnóstico de las líneas de investigación relacionadas a la salud y sanidad forestal, catalogo y manual de acceso de financiamiento de las investigaciones, que incluye el presupuesto y calendario de pagos.</t>
  </si>
  <si>
    <t>SECRETARIA DE FINANZAS (SEFIN) Y EL INSTITUTO NACIONAL DE CONSERVACIÓN FORESTAL Y DESARROLLO FORESTAL ÁREAS PROTEGIDAS Y VIDA SILVESTRE (ICF)</t>
  </si>
  <si>
    <t>UNIVERSIDAD FEDERAL DE RORAIMA (UFRR) DE LA REPÚBLICA DE BRASIL</t>
  </si>
  <si>
    <t>UNIVERSIDAD NACIONAL AGRARIA LA MOLINA (UNALM) DE LA REPÚBLICA DE PERÚ</t>
  </si>
  <si>
    <t>REG-01-2018</t>
  </si>
  <si>
    <t>REG-02-2018</t>
  </si>
  <si>
    <t>REG-03-2018</t>
  </si>
  <si>
    <t>REG-04-2018</t>
  </si>
  <si>
    <t>REG-05-2018</t>
  </si>
  <si>
    <t>REG-06-2018</t>
  </si>
  <si>
    <t>REG-07-2018</t>
  </si>
  <si>
    <t>REG-09-2018</t>
  </si>
  <si>
    <t>REG-10-2018</t>
  </si>
  <si>
    <t>REG-11-2018</t>
  </si>
  <si>
    <t>REG-12-2018</t>
  </si>
  <si>
    <t>REG-13-2018</t>
  </si>
  <si>
    <t>REG-14-2018</t>
  </si>
  <si>
    <t>REG-15-2018</t>
  </si>
  <si>
    <t>REG-16-2018</t>
  </si>
  <si>
    <t>REG-17-2018</t>
  </si>
  <si>
    <t>REG-18-2018</t>
  </si>
  <si>
    <t>REG-19-2018</t>
  </si>
  <si>
    <t>REG-20-2018</t>
  </si>
  <si>
    <t>REG-21-2018</t>
  </si>
  <si>
    <t>REG-22-2018</t>
  </si>
  <si>
    <t>Varios Paises</t>
  </si>
  <si>
    <t>Varios Países</t>
  </si>
  <si>
    <t>VINCULO DOCUMENTO EN DIGITAL</t>
  </si>
  <si>
    <t>REG-01-2017</t>
  </si>
  <si>
    <t>REG-02-2017</t>
  </si>
  <si>
    <t>REG-03-2017</t>
  </si>
  <si>
    <t>REG-04-2017</t>
  </si>
  <si>
    <t>REG-05-2017</t>
  </si>
  <si>
    <t>REG-06-2017</t>
  </si>
  <si>
    <t>REG-07-2017</t>
  </si>
  <si>
    <t>REG-01-2016</t>
  </si>
  <si>
    <t>REG-02-2016</t>
  </si>
  <si>
    <t>REG-03-2016</t>
  </si>
  <si>
    <t>REG-04-2016</t>
  </si>
  <si>
    <t>REG-05-2016</t>
  </si>
  <si>
    <t>REG-06-2016</t>
  </si>
  <si>
    <t>REG-07-2016</t>
  </si>
  <si>
    <t>REG-08-2016</t>
  </si>
  <si>
    <t>REG-09-2016</t>
  </si>
  <si>
    <t>REG-010-2016</t>
  </si>
  <si>
    <t>REG-011-2016</t>
  </si>
  <si>
    <t>REG-012-2016</t>
  </si>
  <si>
    <t>REG-013-2016</t>
  </si>
  <si>
    <t>REG-014-2016</t>
  </si>
  <si>
    <t>REG-015-2016</t>
  </si>
  <si>
    <t>REG-016-2016</t>
  </si>
  <si>
    <t>REG-017-2016</t>
  </si>
  <si>
    <t>REG-018-2016</t>
  </si>
  <si>
    <t>REG-019-2016</t>
  </si>
  <si>
    <t>REG-01-2015</t>
  </si>
  <si>
    <t>REG-02-2015</t>
  </si>
  <si>
    <t>REG-03-2015</t>
  </si>
  <si>
    <t>REG-04-2015</t>
  </si>
  <si>
    <t>REG-05-2015</t>
  </si>
  <si>
    <t>REG-06-2015</t>
  </si>
  <si>
    <t>REG-07-2015</t>
  </si>
  <si>
    <t>REG-08-2015</t>
  </si>
  <si>
    <t>REG-04-2014</t>
  </si>
  <si>
    <t>REG-03-2014</t>
  </si>
  <si>
    <t>REG-02-2014</t>
  </si>
  <si>
    <t>REG-01-2014</t>
  </si>
  <si>
    <t>INSTITUTO DE CONSERVACIÓN FORESTAL (ICF) Y  LA ASOCIACIÓN DE MUNICIPIOS DE HONDURAS (AMHON)</t>
  </si>
  <si>
    <t>ESTADÍSTICA DE VIGENCIA DE INSTRUMENTOS DE COOPERACIÓN</t>
  </si>
  <si>
    <t xml:space="preserve">Costa Rica </t>
  </si>
  <si>
    <t xml:space="preserve">Brasil </t>
  </si>
  <si>
    <t>Chile</t>
  </si>
  <si>
    <t xml:space="preserve">Estados Unidos de América </t>
  </si>
  <si>
    <t>Estados Unidos de América</t>
  </si>
  <si>
    <t xml:space="preserve">España  </t>
  </si>
  <si>
    <t xml:space="preserve">UNIVERSIDAD TECNOLÓGICA METROPOLITANA DEL ESTADO DE CHILE (UTEM)  </t>
  </si>
  <si>
    <t xml:space="preserve">Dotar a ambas partes con un marco dentro del cual puedan asociar sus esfuerzos en la academia, investigación y vinculación con la sociedad, permitiendo la suscripción de instrumentos específicos adicionales, mediante los cuales se puedan concretar actividades de desarrollo conjunto </t>
  </si>
  <si>
    <t>Ver Documento en Digital</t>
  </si>
  <si>
    <t>REG-07-2019</t>
  </si>
  <si>
    <t xml:space="preserve">LA PONTIFICA UNIVERSIDAD CATÓLICA DEL PERÚ </t>
  </si>
  <si>
    <t xml:space="preserve">Establecer el marco general de cooperación reciproca entre ambas instituciones, con miras a la realización y profundización de actividades académicas conjuntas.  </t>
  </si>
  <si>
    <t>REG-08-2019</t>
  </si>
  <si>
    <t>REG-09-2019</t>
  </si>
  <si>
    <t xml:space="preserve">GEOFORESTAL S.A. DE C.V. </t>
  </si>
  <si>
    <t>UNIVERSIDAD TECNOLÓGICA DE PANAMÁ (UTP)</t>
  </si>
  <si>
    <t>Realizar una investigación utilizando un diseño experimental completamente al azar donde se estudiarán las combinaciones a base de aserrín y la mezcla de un medio de crecimiento compuesto por turba-perlita-vermiculita en tubetes plásticos.
Desarrollar, mejorar y ejecutar practicas mejoradas para la producción de plántulas de pino en colaboración con UNACIFOR a través de la inversión en modernas técnicas de producción.
Establecer mecanismos que contribuyan al fortalecimiento de la cooperación en los campos de interés mutuo y la necesidad de ejecutar programas específicos de colaboración e intercambio de conocimientos que correspondan a la dinámica de un nuevo entorno del concepto Academia-Empresa.</t>
  </si>
  <si>
    <t>REG-10-2019</t>
  </si>
  <si>
    <t>REG-011-2019</t>
  </si>
  <si>
    <t>EL INSTITUTO NACIONAL DE CONSERVACIÓN Y DESARROLLO FORESTAL, ÁREAS PROTEGIDAS Y VIDA SILVESTRE (ICF) Y LA ASOCIACIÓN NACIONAL DE SILVICULTORES DE HONDURAS (ANASILH)</t>
  </si>
  <si>
    <t xml:space="preserve">Cumplir tanto por la UNACIFOR, ICF y ANASILH sus propósitos de creación y que, junto al esfuerzo ciudadano, puedan realizar para Honduras, las acciones tendientes a impulsar la productividad forestal y el uso racional de sus recursos naturales que constituyen la fuente primaria para la generación de riqueza colectiva, empleo y el patrimonio renovable más importante del país. Desarrollar un Plan nacional de Plantaciones Forestales con fines comerciales a fin de establecer estrategias de producción forestal en plantaciones a larga escala o en conglomerados de plantaciones de menor escala. Realizar trabajos de investigación forestal aplicada que contribuyan a la generación de conocimientos, manteniendo el monitoreo continuo de plantaciones forestales con fines comerciales, contribuyendo al fomento del cultivo de especies forestales maderables como una actividad económicamente rentable y ambientalmente viable. Dar el seguimiento y mantenimiento técnico adecuado a las plantaciones forestales establecidas por los miembros de la ANASILH. </t>
  </si>
  <si>
    <t>Panamá</t>
  </si>
  <si>
    <t>Propiciar la colaboración académica, científica y cultural entre la UTP y UNACIFOR.</t>
  </si>
  <si>
    <t>EPIC BIBLE COLLEGE &amp; GRADUATE SCHOOL</t>
  </si>
  <si>
    <t>ESCUELA MILITAR BOLIVIA EMI</t>
  </si>
  <si>
    <t xml:space="preserve">INTERNATIONAL YOUTH FELLOWSHIP IYF </t>
  </si>
  <si>
    <t xml:space="preserve">UNIVERSIDAD TECNOLÓGICA INTERNACIONAL UTIC </t>
  </si>
  <si>
    <t>UNIVERSITY IN SOUTH KOREA</t>
  </si>
  <si>
    <t>REG-012-2019</t>
  </si>
  <si>
    <t>REG-013-2019</t>
  </si>
  <si>
    <t>REG-014-2019</t>
  </si>
  <si>
    <t>REG-015-2019</t>
  </si>
  <si>
    <t>REG-016-2019</t>
  </si>
  <si>
    <t>REG-017-2019</t>
  </si>
  <si>
    <t>Bolivia</t>
  </si>
  <si>
    <t>Paraguay</t>
  </si>
  <si>
    <t xml:space="preserve">El presente Memorándum de Entendimiento tiene por objeto establecer una cooperación mutua entre ambas partes. Además, este Memorándum de Entendimiento tiene por objeto facilitar la formación profesional y la educación para fomentar y nutrir a los jóvenes que son los líderes de la próxima generación. </t>
  </si>
  <si>
    <t xml:space="preserve">El propósito de este acuerdo es cultivar a los posibles líderes mundiales tanto de las instituciones educativas como de la cooperación </t>
  </si>
  <si>
    <t>Indefinido</t>
  </si>
  <si>
    <t>Corea</t>
  </si>
  <si>
    <t xml:space="preserve">Bolivia </t>
  </si>
  <si>
    <t>REG-018-2019</t>
  </si>
  <si>
    <t>REG-019-2019</t>
  </si>
  <si>
    <t>REG-020-2019</t>
  </si>
  <si>
    <t>CLUB SOCIAL Y DEPORTIVO ATLETICO INDEPENDIENTE S. DE R.L de C.V.</t>
  </si>
  <si>
    <t>REG-021-2019</t>
  </si>
  <si>
    <t>REG-022-2019</t>
  </si>
  <si>
    <t>Colombia</t>
  </si>
  <si>
    <t>UNIVERSIDAD DE ANTIOQUIA</t>
  </si>
  <si>
    <t>Indefinido (al concluir la investigación)</t>
  </si>
  <si>
    <t>Realización del Diseño de programa de capacitación para fortalecer el sistema de salud y sanidad forestal en Honduras.</t>
  </si>
  <si>
    <t>Desarrollar actividades de cooperación en las áreas de la enseñanza, la investigación, la difusión y el intercambio de profesionistas y académicos, que tengan como base el beneficio mutuo educativo de ambos participantes.</t>
  </si>
  <si>
    <t>Las partes convienen en unir esfuerzos para emprender acciones de cooperación conjunta , mediante asistencia técnica y otros apoyos que conforme a sus capacidades , competencias e intereses y de común acuerdo estén en disposición de aportar para el logro de los objetivos comunes descritos en los considerandos del convenio.</t>
  </si>
  <si>
    <t>El propósito general del presente convenio es potenciar el desarrollo social y económico de las naciones a que pertenecen ambas instituciones, fomentando y promoviendo la mejora de la educación superior en beneficio de la sociedad.</t>
  </si>
  <si>
    <t>Posibilitar el intercambio docente, investigadores, personal administrativo y estudiantes entre la U de A y la UNACIFOR, con reconocimiento mutuo de desarrollo conjunto de iniciativas de cooperación, tales como proyectos académicos, investigación y vinculación y otras áreas de interés para ambas partes.</t>
  </si>
  <si>
    <t xml:space="preserve">Establecer las condiciones para generar reconocimiento reciproco de trayectos de formación y/o créditos obtenidos por los alumnos de las universidades intervinientes, comprometiéndose al desarrollo de las acciones en los de posibilitar una efectiva integración y articulación horizontal y vertical del sistema de educación superior en América Latina y el Caribe. De esta manera, se facilita la movilidad estudiantil, la innovación curricular y el dialogo interinstitucional, asegurando el sostenimiento de la calidad académica y la igualdad de oportunidades en todo el proceso educativo hasta el logro de la titulación.   </t>
  </si>
  <si>
    <t>Establecer nexos formales de colaboración y acción conjunta con el CATIE y la U-ESNACIFOR para la implementación de FINNFOR en Honduras.</t>
  </si>
  <si>
    <t>REG-023-2019</t>
  </si>
  <si>
    <t xml:space="preserve">SECRETARIA DE AGRICULTURA Y GANADERIA (SAG) A TRAVES DEL PROYECTO DE COMPETIVIDAD Y DESARROLLO SOSTENIBLE DEL CORREDOR FRONTERIZO SUS OCCODENTE (PROLENCA) </t>
  </si>
  <si>
    <t>Formar capacidades locales a través de la capacitación y certificación de jóvenes bajo la denominación de geógrafos comunitarios para la gestión del cambio climático.</t>
  </si>
  <si>
    <t>REG-024-2019</t>
  </si>
  <si>
    <t xml:space="preserve">Convenio Marco  </t>
  </si>
  <si>
    <t>1 año</t>
  </si>
  <si>
    <t>ESTADO ACTUAL</t>
  </si>
  <si>
    <t>El objeto del presente convenio es establecer el marco general de cooperación reciproca entre ambas instituciones, con miras a la realización y profundización de actividades conjuntas.</t>
  </si>
  <si>
    <t>Beth partes plegue ténseles tú coopérate in a spirit of greater understading, to deepen friendly realtionships and ties of mutual benefit, and to foster collabortion among UESNACIFOR and LSU AgCenter both parties will undertake initiate joint academic activites such as: 1) organizó and perfora joint Research projects, academic seminars and guest lectures 2) arrange exchanges of faculty and research, 3) Exchange of scholarly materials, research repurts, publicatios. Etc Ambas partes se comprometen a cooperar con un espíritu de mayor comprensión para profundizar las relaciones amistosas y los vínculos de beneficio mutuo, y para fomentar la colaboración entre UESNACIFOR y LSU AgCenter Ambas partes emprenderán actividades académicas conjuntas como: 1) organizar y realizar investigaciones conjuntas proyectos, seminarios académicos y conferencias de invitados 2) organizar intercambios de profesores e investigación, 3) intercambio de materiales académicos, reputaciones de investigación, publicaciones. etc</t>
  </si>
  <si>
    <t xml:space="preserve"> </t>
  </si>
  <si>
    <t xml:space="preserve">UNIVERSIDAD REY JUAN CARLOS </t>
  </si>
  <si>
    <t xml:space="preserve">Desarrollar lineas de colaboracion entre las dos instituciones , en beneficio de ambas, en las areas y modalidades que se indican en las clausulas siguientes, o mediante el desarrollo de actividades y proyectos concretos que seran objeto del correspondiente acuerdo especifico en cada caso. </t>
  </si>
  <si>
    <t>AÑO 2020</t>
  </si>
  <si>
    <t>REG-001-2021</t>
  </si>
  <si>
    <t>REG-002-2020</t>
  </si>
  <si>
    <t>REG-003-2020</t>
  </si>
  <si>
    <t>REG-004-2020</t>
  </si>
  <si>
    <t>SECRETARIA DE AGRICULTURA Y GANADERIA (SAG)</t>
  </si>
  <si>
    <t>El objetivo específico de este documento es dotar a ambas instituciones de un instrumento el cual permita la coordinación estratégica interinstitucional (SAG-UNACIFOR) de manera que puedan asociar sus esfuerzos académicamente en investigación y vinculación con la sociedad, permitiendo la suscripción de convenios específicos adicionales, amparados en este documento y las leyes nacionales vigentes de nuestro país, mediante los cuales se puedan concretar actividades de desarrollo conjunto.</t>
  </si>
  <si>
    <t>LA SECRETARIA DE ESTADO EN LOS DESPACHOS DE
AGRICULTURA Y GANADERÍA (SAG) A TRAVES DEL PROYECTO DE COMPETITIVIDAD Y
DESARROLLO SOSTENIBLE DEL CORREDOR FRONTERIZO SUR OCCIDENTAL (PROLENCA) Y
LA UNIVERSIDAD NACIONAL DE CIENCIAS FORESTALES (UNACIFOR), PARA LA
CAPACITACIÓN Y CERTIFICACIÓN DE GEÓGRAFOS COMUNITARIOS</t>
  </si>
  <si>
    <t>Adenda</t>
  </si>
  <si>
    <t>El objetivo de esta Adenda, es modificar la Cláusula Séptima “Compromisos de las partes”, Clausula Octava “Costos y Financiamiento”y la Cláusula Decima “Entrada en vigor y vigencia del convenio”, del convenio de cooperación técnica establecida entre la SAG/PROLENCA y la UNACIFOR, esta adenda se efectuó en común acuerdo con el Proyecto PROLENCA, la UNACIFOR y la UAP, con el propósito de brindar fortalecer la estructura operativa del convenio; estas modificaciones están amparadas en el convenio original en la Cláusula Décima segunda. – “Modificación: Cualquier cambio parcial o total de alguna de las cláusulas contenidas dentro del presente Convenio, requerirá del acuerdo de las Partes, el que se hará efectivo mediante enmienda, la que una vez firmada pasará a formar parte del mismo”.</t>
  </si>
  <si>
    <t>1 año 3 meses</t>
  </si>
  <si>
    <t>INSTITUTO
NACIONAL DE CONSERVACION Y DESARROLLO FORESTAL, AREAS PROTEGIDAS Y
VIDA SILVESTRE (ICF) Y LA UNIVERSIDAD NACIONAL DE CIENCIAS FORESTALES
(UNACIFOR) EN EL MARCO DEL PROYECTO “UTILIZACIÓN DE COMBUSTIBLE DE
BIOMASA PARA INNOVAR EN LA GENERACIÓN DE ENERGÍA DOMÉSTICA A PARTIR
DE LA CONVERSIÓN DE RESIDUOS FORESTALES EN HONDURAS” A DESARROLLAR
ENTRE EL GOBIERNO DE LA REPÚBLICA DE CHINA (TAIWÁN) Y EL GOBIERNO DE LA
REPÚBLICA DE HONDURAS.</t>
  </si>
  <si>
    <t>REG-005-2020</t>
  </si>
  <si>
    <t>Validar la producción de pellets de biomasa para reemplazar algunas fuentes de combustible domésticas en el marco del Proyecto.</t>
  </si>
  <si>
    <t>ERASMUS + &amp; UNIÓN EUROPEA</t>
  </si>
  <si>
    <t xml:space="preserve">Implementar con éxito la acción Erasmus + CBHE Intercambio Virtual para abordar Problemas Perversos: Colaboración Latinoamericana y Europea en Educación para el Desarrollo Sostenible - VAMOS (en adelante, el “proyecto”).	</t>
  </si>
  <si>
    <t>REG-002-2021</t>
  </si>
  <si>
    <t>REG-003-2021</t>
  </si>
  <si>
    <t>REG-004-2021</t>
  </si>
  <si>
    <t>MUNICIPALIDAD DE SAN PEDRO SULA</t>
  </si>
  <si>
    <t>Convenios Marco</t>
  </si>
  <si>
    <t>El proposito genral del presente convenio contempla entre sus objetivos principales la formulación de politicas de desarrollo integral que den respuesta a las necesidades de sus ciudadanos y permitan la protección de su recurso hidrico y del medio ambiente.</t>
  </si>
  <si>
    <t>4 meses</t>
  </si>
  <si>
    <t>La finalidad esencial del presente convenios es facilitar una formación avanzada orientada a cualificar en la investigación mediante el desarrollo de Tesis Doctorales de los estudiantes de UNACIFOR en el ambito de los distintos programas de Doctorado ofertados por la UGR.</t>
  </si>
  <si>
    <t>El objeto del presente convenio es facilitar y promover la colaboración entre la Universidad de Oviedo y la Universidad Nacional de Ciencias Forestales en virtud de generar oportunidades academicas para la construccion de un programa Doctoral en UNACIFOR donde la Universidad de Oviedo funja como acompañante , ente asesor y garante de una formacion profesional de alta calidad apegada a las buenas practicas y experiencias en su institución.</t>
  </si>
  <si>
    <t>ERASMUS+</t>
  </si>
  <si>
    <t>MUNICIPALIDAD</t>
  </si>
  <si>
    <t>UNIVERSIDAD</t>
  </si>
  <si>
    <t>SECRETARIA</t>
  </si>
  <si>
    <t>ERASMUS</t>
  </si>
  <si>
    <t>GEOFORESTAL</t>
  </si>
  <si>
    <t>CLUB</t>
  </si>
  <si>
    <t>INCAL</t>
  </si>
  <si>
    <t>BANCO</t>
  </si>
  <si>
    <t>GEÓLOGOS</t>
  </si>
  <si>
    <t>EMPRESA</t>
  </si>
  <si>
    <t>PRESIDENCIA</t>
  </si>
  <si>
    <t>ICF</t>
  </si>
  <si>
    <t>SEFIN</t>
  </si>
  <si>
    <t>SAG</t>
  </si>
  <si>
    <t>COLPROFORH</t>
  </si>
  <si>
    <t>GRUPO RIO</t>
  </si>
  <si>
    <t>MIAMBIENTE</t>
  </si>
  <si>
    <t>BATALLÓN</t>
  </si>
  <si>
    <t>FUNDACIÓN</t>
  </si>
  <si>
    <t>OABI</t>
  </si>
  <si>
    <t>UNIVERSIDAD ESTATAL DE CAROLINA Y UESNACIFOR</t>
  </si>
  <si>
    <t xml:space="preserve">INSTITUTO DE CONSERVACIÓN FORESTAL (ICF) </t>
  </si>
  <si>
    <t xml:space="preserve">Comanejo del Jardín Botánico y Centro de Investigación Lancetilla
</t>
  </si>
  <si>
    <t xml:space="preserve">INSTITUTO DE CONSERVACIÓN FORESTAL (ICF), MUNICIPALIDADES DE COMAYAGUA, SAN JERÓNIMO, ESQUÍAS, ASOMAINCUPACO </t>
  </si>
  <si>
    <t>ICF, MUNICIPALIDADES, ONG</t>
  </si>
  <si>
    <t xml:space="preserve">Comanejo del Parque Nacional Montaña de Comayagua 
</t>
  </si>
  <si>
    <t>Servicio Forestal de los Estados Unidos de América</t>
  </si>
  <si>
    <t>USFS</t>
  </si>
  <si>
    <t xml:space="preserve">Ministerio Público </t>
  </si>
  <si>
    <t>Alianza para la capacitación de jóvenes líderes conscientes del buen manejo de los recursos naturales y evitar la migración con el programa Jóvenes por la Conservación Honduras</t>
  </si>
  <si>
    <t>MP</t>
  </si>
  <si>
    <t>Establecer una alianza estratégica de cooperación para la realización de actividades de formación y capacitación especializada a través de la escuela de formación "Orlan Arturo Chávez"del MP y las dependencias correspondientes por parte de la Universidad</t>
  </si>
  <si>
    <t>Compañía Azucarera 3 Valles</t>
  </si>
  <si>
    <t>CATV</t>
  </si>
  <si>
    <t>INSTITUCIÓN/UNIVERSIDAD</t>
  </si>
  <si>
    <t>AÑO 2022</t>
  </si>
  <si>
    <t>AÑO 2021</t>
  </si>
  <si>
    <t>Fortalecer el vínculo de la empresa privada con la academia por medio de una alianza estratégica enmarcada en la creación y desarrollo de actividades conjuntas que beneficien a la sociedad en general, generando espacios de oportunidad para estudiantes, docentes y staff de las partes involucradas y abriendo nuevos caminos y propuestas de soluciones a problemas sociales por medio de la investigación.</t>
  </si>
  <si>
    <t>REG-005-2021</t>
  </si>
  <si>
    <t>REG-006-2021</t>
  </si>
  <si>
    <t>REG-001-2022</t>
  </si>
  <si>
    <t>REG-002-2022</t>
  </si>
  <si>
    <t>REG-003-2022</t>
  </si>
  <si>
    <t>ESCUELA DE AMBIENTE Y DESARROLLO</t>
  </si>
  <si>
    <t>DIRECCIÓN DE COOPERACIÓN EXTERNA</t>
  </si>
  <si>
    <t>Convenio Específico</t>
  </si>
  <si>
    <t>ver Documento en Digital</t>
  </si>
  <si>
    <t>ESTADÍSTICAS GENERALES           CONVENIOS VIGENTES</t>
  </si>
  <si>
    <t xml:space="preserve">CARTA DE INTENCIONES </t>
  </si>
  <si>
    <t>PROTOCOLO DE INTENCIONES</t>
  </si>
  <si>
    <t xml:space="preserve">Convenio Específico </t>
  </si>
  <si>
    <t>ERASMUS+ VAMOS</t>
  </si>
  <si>
    <t>AÑO 2023</t>
  </si>
  <si>
    <t>REG-005-2023</t>
  </si>
  <si>
    <t>REG-004-2023</t>
  </si>
  <si>
    <t>REG-003-2023</t>
  </si>
  <si>
    <t>REG-001-2023</t>
  </si>
  <si>
    <t>REG-002-2023</t>
  </si>
  <si>
    <t>Fundación para el Desarrollo de la Cordillera Volcánica</t>
  </si>
  <si>
    <t>Potenciar el desarrollo social y económico de las naciones a las que pertenecen las partes fomentando y promoviendo la mejora de la educación superior en beneficio de la sociedad.</t>
  </si>
  <si>
    <t>Cámara Nacional de Turismo de Honduras Filial Comayagua</t>
  </si>
  <si>
    <t>Desarrollar acciones planificadas conjuntamente entre las partes suscriptoras , relacionada con el uso y manejo de los recursos naturales, en beneficio de la población general usuaria aprovechando la participación de las comunidades que convergen en la zona de influencia</t>
  </si>
  <si>
    <t>Unir esfuerzos para emprender acciones de cooperación conjunta, mediante asistencia técnica y otros apoyos que conforme a sus capacidades, competencias e intereses y de común acuerdo estén en disposición de aportar para el fortalecimiento de las nuevas ofertas académicas Técnico Universitario en Turismo Sostenible</t>
  </si>
  <si>
    <t>ESCUELA DE NEGOCIOS</t>
  </si>
  <si>
    <t>JEFE DE LA ESTACIÓN EXPERIMENTAL LA SOLEDAD</t>
  </si>
  <si>
    <t>Aserradero Sansone, Plywood de Honduras, YODECO, Corporación Agroindustrial</t>
  </si>
  <si>
    <t>Fortalecimiento del manejo forestal en Honduras</t>
  </si>
  <si>
    <t>Secretaría de Gobernación, Justicia y Descentralización de Honduras</t>
  </si>
  <si>
    <t>Establecer un marco de actuación entre ambas instituciones que permita el desarrollo de las actividades.</t>
  </si>
  <si>
    <t>VICERRECTORÍA DE INVESTIGACIÓN Y POSGRADOS</t>
  </si>
  <si>
    <t>VICERRECTORÍA ACADÉMICA (DIRECCIÓN DE DOCENCIA)</t>
  </si>
  <si>
    <t>REG-006-2023</t>
  </si>
  <si>
    <t>Tecnológico de Costa Rica</t>
  </si>
  <si>
    <t xml:space="preserve">Establecer las bases de una cooperación recíproca, que permita la promoción y realización de actividades de interés común, tales como intercambios en el ámbito académico y estudiantil, proyectos de investigación intercambio de información, y otras que sean pertinentes y de interés para ambas instituciones. </t>
  </si>
  <si>
    <t>VICERRECTORÍA ACADÉMICA</t>
  </si>
  <si>
    <t>REG-007-2023</t>
  </si>
  <si>
    <t>Declaratoria de Rectores</t>
  </si>
  <si>
    <t>Declaratoria</t>
  </si>
  <si>
    <t>RECTORÍA</t>
  </si>
  <si>
    <t>REG-008-2023</t>
  </si>
  <si>
    <t>Asocicación Hondureña de Energía Renovable</t>
  </si>
  <si>
    <t>El compromiso ético, moral, legal y constitucional para contribuir en la gestión del desarrollo humano sostenible de Honduras y de las Américas (Central, Del Norte, Del Sur, Insular) así como procurar una mejor calidad de vida de los ciudadanos del presente y del futuro, con base en el principio de responsabilidad común pero diferenciada ante los efectos del cambio climático.</t>
  </si>
  <si>
    <t>Potenciar el desarrollo social y económico , de Honduras fomentando y promoviendo la mejora de la educación superior en materia energética en beneficio de la sociedad.</t>
  </si>
  <si>
    <t>REG-009-2023</t>
  </si>
  <si>
    <t>Secretaría de Transparencia y Lucha contra la Corrupción</t>
  </si>
  <si>
    <t>SECRETARÍA</t>
  </si>
  <si>
    <t xml:space="preserve">Establecer un acuerdo común de manera interinstitucional encaminado a realizar un proceso de compra conjunta para la adquisición de vehículos automotores, en estricto apego y de conformidad con lo establecido en los artículos 2 numeral 2 y 36 de la Ley de Compras Eficientes y Transparentes a través de medios electrónicos, con el fin de lograr mejores precios, condiciones de entrega y calidad a través de volúmenes mayores de compra. </t>
  </si>
  <si>
    <t>RECTORÍA/VICERRECTORÍA ADMINISTRATIVA</t>
  </si>
  <si>
    <t>REG-010-2023</t>
  </si>
  <si>
    <t>Secretaría de las Culturas, las Artes y los Patrimonios de los Pueblos</t>
  </si>
  <si>
    <t>REG-011-2023</t>
  </si>
  <si>
    <t>Escuela Politécnica El Chimborazo</t>
  </si>
  <si>
    <t>Establecer mecanismos de Cooperación y apoyo para la ejecución de proyectos/programas que permitan apoyar el fortalecimiento institucional, encauzar y promover la cultura y arte entre la ciudadanía en general, buscando también el rescate del patrimonio cultural y ancestral de Honduras.</t>
  </si>
  <si>
    <t>Potenciar el desarrollo social y económico de las naciones a las que pertenecen las partes, fomentando y promoviendo la mejora de la educación superior en beneficio de la sociedad.</t>
  </si>
  <si>
    <t>REG-012-2023</t>
  </si>
  <si>
    <t>Universidad Estatal de Carolina del Norte</t>
  </si>
  <si>
    <t>Ser el punto de inicio para aprovechar la fuerza complementaria de la investigación, enseñanza y emprendimiento, entre ambas partes.</t>
  </si>
  <si>
    <t>ENLACE TÉCNICO/RESPONSABLE DEL CONVENIO</t>
  </si>
  <si>
    <t>Instituto Hondureño de Turismo</t>
  </si>
  <si>
    <t>AÑO 2023 (Junio)</t>
  </si>
  <si>
    <t>DECLARATORIA</t>
  </si>
  <si>
    <t>REG-004-2022</t>
  </si>
  <si>
    <t>Pontificia Universidad Católica del Perú (Centrum)</t>
  </si>
  <si>
    <t>PCUP-CENTRUM</t>
  </si>
  <si>
    <t>Centrum PCUP se compromete a a brindar diversos beneficios en sus programas de educación ejecutiva, dirigidos a la comunidad de UNACIFOR no domiciliada en el Perú, de acuerdo con la política de beneficios para extranjeros establecida en CENTRUM PCUP detallados en el anexo 1 a este convenio</t>
  </si>
  <si>
    <t>DIRECCIÓN DE COOPERACIÓN EXTERNA/RECTORÍA</t>
  </si>
  <si>
    <t>ESTADÍSTICA CATEGORIA DE INSTRUMENTOS DE COOPERACIÓN (VIGENTES A JUNIO 2023)</t>
  </si>
  <si>
    <t>India</t>
  </si>
  <si>
    <t>AAFT University</t>
  </si>
  <si>
    <t>UNIVERSIDAD JUÁREZ AUTÓNOMA DE TABASCO</t>
  </si>
  <si>
    <t>Memorándum de Entendimiento</t>
  </si>
  <si>
    <t>INSTRUMENTOS DE COOPERACIÓN POR PAIS (VIGENTES A JUNIO 2023)</t>
  </si>
  <si>
    <t>NO VIGENTES</t>
  </si>
  <si>
    <t>AÑO 2011</t>
  </si>
  <si>
    <t>ESTADÍSTICAS DE INSTRUMENTOS DE COOPERACIÓN SUSCRITOS POR AÑO (VIGENTES A JUNIO 2023)</t>
  </si>
  <si>
    <t>OBJETO DEL INSTRUMENTO DE COOPERACIÓN</t>
  </si>
  <si>
    <t>Cornell University</t>
  </si>
  <si>
    <t>REG-013-2023</t>
  </si>
  <si>
    <t>Facilitar intercambio académico, desarrollar relaciones científicas y de investigación como marco de programs de cooperación entre las partes.</t>
  </si>
  <si>
    <t>REG-014-2023</t>
  </si>
  <si>
    <t>USAID-ADAPTACIÓN CLIMÁTICA</t>
  </si>
  <si>
    <t>ONG</t>
  </si>
  <si>
    <t>Aumentar la resiliencia de la población y fortalecer su capacidad de adaptarse al cambio climático, particularmente de los grupos vulnerables , mediante los objetivos específicos: mejorar la gestión equitativa, inclusiva y transparente de los recursos hídricos; Conservar ecosistemas críticos y fortalecer medios de vida incluyendo el turismo de naturaleza; Fortalecer capacidades para la prevención y la respuesta a las emergencias y y riesgos climáticos, asi como, contribuir a la mejora de la gestión de los residuos sólidos bajo una lógica de eonomía circular.</t>
  </si>
  <si>
    <t>REG-015-2023</t>
  </si>
  <si>
    <t>Compañía Wood Products International</t>
  </si>
  <si>
    <t>AÑO 2024</t>
  </si>
  <si>
    <t>Universidad Nacional de Colombia</t>
  </si>
  <si>
    <t>Convenio Espcífico</t>
  </si>
  <si>
    <t>establecer los compromisos necesarios de las partes para suscribir el siguiente convenio específico y obtener el mayor aprovechamiento de los recursos para la realización de plantaciones de 8 hectáreas en el bosque universitario de la UNACIFOR.</t>
  </si>
  <si>
    <t>Dotar a ambas partes con un marco dentro del cual puedan asociar sus esfuerzos en la academia, investigación y vinculación con la sociedad, permitiendo la suscripción de instrumentos específicos adicionales, mediante los cuales se puedan concretar actividades</t>
  </si>
  <si>
    <t>VICERRECTORÍA ADMINISTRATIVA</t>
  </si>
  <si>
    <t>Llevar a cabo cooperación en las áreas de docencia, investigación, e intercambio de estudiantes de pregrado y postgrado entre las 2 instituciones. Adicionalmente, las partes de este acuerdo buscarán cooperación administrativa para guiar y desarrollar las actividades de intercambio y para definir los trámites requeridos para tales fines.</t>
  </si>
  <si>
    <t>REG-001-2024</t>
  </si>
  <si>
    <t>Universidad Nacional Agraria Antonio Narro</t>
  </si>
  <si>
    <t>o	Impartir educación y formar recursos humanos en las diferentes áreas y niveles, en el campo de las ciencias agrarias y en otras que la sociedad requiera, buscando que desarrollen el juicio crítico, la vocación humanística, los valores democráticos y los principios nacionales, y que resulten capaces de contribuir a la solución de los problemas del país en general y de su medio rural, en particular;
o	Realizar investigación en las áreas de su competencia, cuyos resultados favorezcan al desarrollo sustentable–tecnológico, social, económico y ecológico del país atendiendo a las especificidades regionales; y 
o	Preservar, promover, investigar y acrecentar la cultura, la ciencia y la tecnología en general, y en forma particular, las que se relacionan directamente con su naturaleza y misión de servicio, dentro de un proceso de intercambio sistemático con la sociedad, para contribuir al desarrollo sustentable.</t>
  </si>
  <si>
    <t>RECTORÍA/VICERRECTORÍA DE RELACIONES INTERNACIONALES</t>
  </si>
  <si>
    <t>REG-001-2025</t>
  </si>
  <si>
    <t>Instituto de Conservación Forestal, Áreas Protegidas y Vida Silvestr ICF y Proyecto Kofpi (Korea)</t>
  </si>
  <si>
    <t>ICF,ONG</t>
  </si>
  <si>
    <t>Establecer los compromisos específicos adquiridos por ambas instituciones, con el fin de promover la restauración forestal a través de la educación.  Los principales temas dentro de los cuales se desarrollará la cooperación entre las partes son: 
•	Gestión del conocimiento e innovación
•	Fortalecimiento de capacidades
•	Intercambios de experiencias
•	Promoción y desarrollo de investigaciones aplicadas</t>
  </si>
  <si>
    <t>REG-002-2025</t>
  </si>
  <si>
    <t xml:space="preserve">Es objeto del presente Convenio EspecÌfico de CooperaciÛn Educativa regular la concesiÛn de becas
conjuntas destinadas a la formaciÛn de profesorado de carrera o de planta, y al personal directivoadministrativo de La Universidad, en programas que den lugar a la obtenciÛn del grado acadÈmico de
doctor/a impartidos en universidades espaÒolas, asÌ como estancias cortas de investigaciÛn para
profesores/as doctores/as. </t>
  </si>
  <si>
    <t>REG-003-2025</t>
  </si>
  <si>
    <t>Establecer una colaboración mutua entre ambas instituciones con el fin de unir esfuerzos para trabajar de forma conjunta en temas que abarquen el intercambio de experiencias, la realización de publicaciones conjuntas, de intercambio de material bibliográfico, la fomración de talento humano, la asistencias técnica, la innovación tecnológica, la investigación, las pasantías, la promoción social y laboral, así como cualquier otra iniciativa de interés para ambas partes.</t>
  </si>
  <si>
    <t>Vicerrectoría Académica</t>
  </si>
  <si>
    <t>REG-004-2025</t>
  </si>
  <si>
    <t>Universidad Mundial</t>
  </si>
  <si>
    <t>Instituto de Educación Superior Colegio Integrado Oriente de Caldas (IES-CINOC)</t>
  </si>
  <si>
    <t>Instituto de Educación Superior</t>
  </si>
  <si>
    <t>REG-002-2024</t>
  </si>
  <si>
    <t>INSTITUTO NACIONAL DE FORMACIÓN SUPERIOR AMBIENTAL Y FORESTAL DE PANAMÁ</t>
  </si>
  <si>
    <t>Establecer las bases y mecanismos de colaboración entre los celebrantes, a fin de lograr el máximo aprovechamiento de sus recursos humanos, materiales y financieros en el desarrollo conjunto de proyectos, programas, acuerdos y demás acciones de interés y beneficio común, específicamente en el desarrollo de actividades académicas, deportivas y culturales, a partir de la implementación de proyectos institucionales</t>
  </si>
  <si>
    <t>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</si>
</sst>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Trebuchet MS"/>
      <family val="2"/>
    </font>
    <font>
      <b/>
      <sz val="14"/>
      <color theme="1"/>
      <name val="Trebuchet MS"/>
      <family val="2"/>
    </font>
    <font>
      <b/>
      <sz val="22"/>
      <color theme="0"/>
      <name val="Trebuchet MS"/>
      <family val="2"/>
    </font>
    <font>
      <b/>
      <sz val="28"/>
      <color theme="0"/>
      <name val="Trebuchet MS"/>
      <family val="2"/>
    </font>
    <font>
      <b/>
      <sz val="36"/>
      <color theme="0"/>
      <name val="Trebuchet MS"/>
      <family val="2"/>
    </font>
    <font>
      <sz val="16"/>
      <color theme="1"/>
      <name val="Trebuchet MS"/>
      <family val="2"/>
    </font>
    <font>
      <u/>
      <sz val="16"/>
      <color theme="10"/>
      <name val="Trebuchet MS"/>
      <family val="2"/>
    </font>
    <font>
      <b/>
      <sz val="11"/>
      <color theme="1"/>
      <name val="Trebuchet MS"/>
      <family val="2"/>
    </font>
    <font>
      <b/>
      <sz val="11"/>
      <color rgb="FFFF0000"/>
      <name val="Trebuchet MS"/>
      <family val="2"/>
    </font>
    <font>
      <b/>
      <sz val="11"/>
      <color theme="0"/>
      <name val="Trebuchet MS"/>
      <family val="2"/>
    </font>
    <font>
      <b/>
      <sz val="16"/>
      <color theme="0"/>
      <name val="Trebuchet MS"/>
      <family val="2"/>
    </font>
    <font>
      <sz val="8"/>
      <name val="Calibri"/>
      <family val="2"/>
      <scheme val="minor"/>
    </font>
    <font>
      <sz val="11"/>
      <name val="Trebuchet MS"/>
      <family val="2"/>
    </font>
    <font>
      <sz val="20"/>
      <name val="Trebuchet MS"/>
      <family val="2"/>
    </font>
    <font>
      <sz val="20"/>
      <color theme="1"/>
      <name val="Trebuchet MS"/>
      <family val="2"/>
    </font>
    <font>
      <u/>
      <sz val="20"/>
      <color theme="10"/>
      <name val="Trebuchet MS"/>
      <family val="2"/>
    </font>
    <font>
      <u/>
      <sz val="20"/>
      <color theme="10"/>
      <name val="Calibri"/>
      <family val="2"/>
      <scheme val="minor"/>
    </font>
    <font>
      <sz val="20"/>
      <color theme="0"/>
      <name val="Trebuchet MS"/>
      <family val="2"/>
    </font>
    <font>
      <u/>
      <sz val="20"/>
      <color theme="0"/>
      <name val="Trebuchet MS"/>
      <family val="2"/>
    </font>
    <font>
      <sz val="11"/>
      <color theme="0"/>
      <name val="Trebuchet MS"/>
      <family val="2"/>
    </font>
    <font>
      <sz val="12"/>
      <color theme="1"/>
      <name val="Calibri"/>
      <family val="2"/>
      <scheme val="minor"/>
    </font>
    <font>
      <sz val="12"/>
      <color theme="1"/>
      <name val="Trebuchet MS"/>
      <family val="2"/>
    </font>
    <font>
      <sz val="12"/>
      <name val="Trebuchet MS"/>
      <family val="2"/>
    </font>
    <font>
      <b/>
      <sz val="12"/>
      <color theme="0"/>
      <name val="Calibri"/>
      <family val="2"/>
      <scheme val="minor"/>
    </font>
    <font>
      <b/>
      <sz val="12"/>
      <color theme="1"/>
      <name val="Calibri"/>
      <family val="2"/>
      <scheme val="minor"/>
    </font>
    <font>
      <sz val="36"/>
      <color theme="0"/>
      <name val="Trebuchet MS"/>
      <family val="2"/>
    </font>
    <font>
      <sz val="28"/>
      <color theme="0"/>
      <name val="Trebuchet MS"/>
      <family val="2"/>
    </font>
    <font>
      <sz val="100"/>
      <color theme="0"/>
      <name val="Trebuchet MS"/>
      <family val="2"/>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00206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58">
    <xf numFmtId="0" fontId="0" fillId="0" borderId="0" xfId="0"/>
    <xf numFmtId="0" fontId="3" fillId="2" borderId="0" xfId="0" applyFont="1" applyFill="1"/>
    <xf numFmtId="0" fontId="3" fillId="2" borderId="0" xfId="0" applyFont="1" applyFill="1" applyAlignment="1">
      <alignment horizontal="center" vertical="center" wrapText="1"/>
    </xf>
    <xf numFmtId="0" fontId="4" fillId="4" borderId="0" xfId="0" applyFont="1" applyFill="1" applyAlignment="1">
      <alignment horizontal="center" vertical="center"/>
    </xf>
    <xf numFmtId="0" fontId="4" fillId="4" borderId="0" xfId="0" applyFont="1" applyFill="1" applyAlignment="1">
      <alignment horizontal="center" vertical="center" wrapText="1"/>
    </xf>
    <xf numFmtId="0" fontId="3" fillId="2" borderId="0" xfId="0" applyFont="1" applyFill="1" applyAlignment="1">
      <alignment horizontal="center" vertical="center"/>
    </xf>
    <xf numFmtId="0" fontId="11" fillId="4" borderId="0" xfId="0" applyFont="1" applyFill="1"/>
    <xf numFmtId="0" fontId="10" fillId="2" borderId="0" xfId="0" applyFont="1" applyFill="1"/>
    <xf numFmtId="0" fontId="3" fillId="0" borderId="0" xfId="0" applyFo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left"/>
    </xf>
    <xf numFmtId="0" fontId="12" fillId="3" borderId="1" xfId="0" applyFont="1" applyFill="1" applyBorder="1" applyAlignment="1">
      <alignment horizontal="center" wrapText="1"/>
    </xf>
    <xf numFmtId="0" fontId="12" fillId="3" borderId="1" xfId="0" applyFont="1" applyFill="1" applyBorder="1" applyAlignment="1">
      <alignment horizontal="center"/>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9" fontId="3" fillId="0" borderId="1" xfId="2" applyFont="1" applyBorder="1" applyAlignment="1">
      <alignment horizontal="center"/>
    </xf>
    <xf numFmtId="9" fontId="12" fillId="3" borderId="1" xfId="0" applyNumberFormat="1" applyFont="1" applyFill="1" applyBorder="1" applyAlignment="1">
      <alignment horizontal="center"/>
    </xf>
    <xf numFmtId="9" fontId="3" fillId="0" borderId="1" xfId="2" applyFont="1" applyBorder="1" applyAlignment="1">
      <alignment horizontal="center" vertical="center"/>
    </xf>
    <xf numFmtId="9" fontId="12" fillId="3" borderId="1" xfId="2" applyFont="1" applyFill="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justify" vertical="top"/>
    </xf>
    <xf numFmtId="0" fontId="9" fillId="5" borderId="1" xfId="1" applyFont="1" applyFill="1" applyBorder="1" applyAlignment="1">
      <alignment horizontal="center" vertical="center"/>
    </xf>
    <xf numFmtId="0" fontId="9" fillId="5" borderId="1" xfId="1" applyFont="1" applyFill="1" applyBorder="1" applyAlignment="1">
      <alignment horizontal="center" vertical="center" wrapText="1"/>
    </xf>
    <xf numFmtId="0" fontId="8" fillId="5" borderId="1" xfId="0" applyFont="1" applyFill="1" applyBorder="1" applyAlignment="1">
      <alignment horizontal="justify" vertical="top" wrapText="1"/>
    </xf>
    <xf numFmtId="0" fontId="8" fillId="5" borderId="4" xfId="0" applyFont="1" applyFill="1" applyBorder="1" applyAlignment="1">
      <alignment horizontal="justify" vertical="top"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justify" vertical="top"/>
    </xf>
    <xf numFmtId="0" fontId="8" fillId="5" borderId="5" xfId="0" applyFont="1" applyFill="1" applyBorder="1" applyAlignment="1">
      <alignment horizontal="center" vertical="center"/>
    </xf>
    <xf numFmtId="0" fontId="9" fillId="5" borderId="5" xfId="1" applyFont="1" applyFill="1" applyBorder="1" applyAlignment="1">
      <alignment horizontal="center" vertical="center"/>
    </xf>
    <xf numFmtId="0" fontId="3" fillId="6" borderId="0" xfId="0" applyFont="1" applyFill="1" applyAlignment="1">
      <alignment vertical="center"/>
    </xf>
    <xf numFmtId="0" fontId="3" fillId="6" borderId="0" xfId="0" applyFont="1" applyFill="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1" applyFont="1" applyFill="1" applyBorder="1" applyAlignment="1">
      <alignment horizontal="center" vertical="center"/>
    </xf>
    <xf numFmtId="0" fontId="19" fillId="0" borderId="1" xfId="1"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8" fillId="6" borderId="1" xfId="1" applyFont="1" applyFill="1" applyBorder="1" applyAlignment="1">
      <alignment horizontal="center" vertical="center"/>
    </xf>
    <xf numFmtId="0" fontId="18" fillId="6" borderId="1" xfId="1"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8" fillId="0" borderId="1" xfId="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horizontal="justify" vertical="center"/>
    </xf>
    <xf numFmtId="0" fontId="3" fillId="0" borderId="1" xfId="0" applyFont="1" applyBorder="1" applyAlignment="1">
      <alignment horizontal="center" vertical="center"/>
    </xf>
    <xf numFmtId="9" fontId="3" fillId="0" borderId="1" xfId="2" applyFont="1" applyFill="1" applyBorder="1" applyAlignment="1">
      <alignment horizontal="center"/>
    </xf>
    <xf numFmtId="0" fontId="19" fillId="6" borderId="1" xfId="1" applyFont="1" applyFill="1" applyBorder="1" applyAlignment="1">
      <alignment horizontal="center" vertical="center"/>
    </xf>
    <xf numFmtId="0" fontId="17" fillId="2" borderId="1"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6" xfId="0" applyFont="1" applyBorder="1" applyAlignment="1">
      <alignment horizontal="center" vertical="center" wrapText="1"/>
    </xf>
    <xf numFmtId="0" fontId="19" fillId="0" borderId="6" xfId="1" applyFont="1" applyFill="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9" fillId="0" borderId="3" xfId="1" applyFont="1" applyFill="1" applyBorder="1" applyAlignment="1">
      <alignment horizontal="center" vertical="center"/>
    </xf>
    <xf numFmtId="0" fontId="18" fillId="0" borderId="6" xfId="1" applyFont="1" applyFill="1" applyBorder="1" applyAlignment="1">
      <alignment horizontal="center" vertical="center"/>
    </xf>
    <xf numFmtId="0" fontId="18" fillId="6" borderId="3" xfId="1" applyFont="1" applyFill="1" applyBorder="1" applyAlignment="1">
      <alignment horizontal="center" vertical="center"/>
    </xf>
    <xf numFmtId="0" fontId="18" fillId="0" borderId="6" xfId="1" applyFont="1" applyFill="1" applyBorder="1" applyAlignment="1">
      <alignment horizontal="center" vertical="center" wrapText="1"/>
    </xf>
    <xf numFmtId="0" fontId="3" fillId="7" borderId="0" xfId="0" applyFont="1" applyFill="1" applyAlignment="1">
      <alignment vertical="center"/>
    </xf>
    <xf numFmtId="0" fontId="3" fillId="2" borderId="0" xfId="0" applyFont="1" applyFill="1" applyAlignment="1">
      <alignment vertical="center"/>
    </xf>
    <xf numFmtId="0" fontId="20" fillId="8" borderId="7" xfId="0" applyFont="1" applyFill="1" applyBorder="1" applyAlignment="1">
      <alignment horizontal="center" vertical="center"/>
    </xf>
    <xf numFmtId="0" fontId="20" fillId="8"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wrapText="1"/>
    </xf>
    <xf numFmtId="0" fontId="17" fillId="0" borderId="11" xfId="0" applyFont="1" applyBorder="1" applyAlignment="1">
      <alignment horizontal="center" vertical="center"/>
    </xf>
    <xf numFmtId="0" fontId="19" fillId="0" borderId="11" xfId="1" applyFont="1" applyFill="1" applyBorder="1" applyAlignment="1">
      <alignment horizontal="center" vertical="center"/>
    </xf>
    <xf numFmtId="0" fontId="17" fillId="2" borderId="6" xfId="0" applyFont="1" applyFill="1" applyBorder="1" applyAlignment="1">
      <alignment horizontal="center" vertical="center"/>
    </xf>
    <xf numFmtId="0" fontId="17" fillId="7" borderId="9" xfId="0" applyFont="1" applyFill="1" applyBorder="1" applyAlignment="1">
      <alignment horizontal="center" vertical="center"/>
    </xf>
    <xf numFmtId="0" fontId="20" fillId="8" borderId="8" xfId="0" applyFont="1" applyFill="1" applyBorder="1" applyAlignment="1">
      <alignment horizontal="center" vertical="center"/>
    </xf>
    <xf numFmtId="0" fontId="20" fillId="8" borderId="8" xfId="0" applyFont="1" applyFill="1" applyBorder="1" applyAlignment="1">
      <alignment horizontal="justify" vertical="center"/>
    </xf>
    <xf numFmtId="0" fontId="21" fillId="8" borderId="8" xfId="1" applyFont="1" applyFill="1" applyBorder="1" applyAlignment="1">
      <alignment horizontal="center" vertical="center"/>
    </xf>
    <xf numFmtId="0" fontId="22" fillId="8" borderId="8" xfId="0" applyFont="1" applyFill="1" applyBorder="1" applyAlignment="1">
      <alignment vertical="center"/>
    </xf>
    <xf numFmtId="0" fontId="17" fillId="0" borderId="6" xfId="0" applyFont="1" applyBorder="1" applyAlignment="1">
      <alignment horizontal="justify" vertical="center"/>
    </xf>
    <xf numFmtId="0" fontId="3" fillId="0" borderId="0" xfId="0" applyFont="1" applyAlignment="1">
      <alignment vertical="center"/>
    </xf>
    <xf numFmtId="0" fontId="17" fillId="0" borderId="6" xfId="0" applyFont="1" applyBorder="1" applyAlignment="1">
      <alignment horizontal="justify" vertical="center" wrapText="1"/>
    </xf>
    <xf numFmtId="0" fontId="17" fillId="6" borderId="1" xfId="0" applyFont="1" applyFill="1" applyBorder="1" applyAlignment="1">
      <alignment horizontal="justify" vertical="center"/>
    </xf>
    <xf numFmtId="0" fontId="17" fillId="6" borderId="3" xfId="0" applyFont="1" applyFill="1" applyBorder="1" applyAlignment="1">
      <alignment horizontal="justify" vertical="center" wrapText="1"/>
    </xf>
    <xf numFmtId="0" fontId="16" fillId="0" borderId="6" xfId="0" applyFont="1" applyBorder="1" applyAlignment="1">
      <alignment horizontal="justify" vertical="center"/>
    </xf>
    <xf numFmtId="0" fontId="15" fillId="0" borderId="0" xfId="0" applyFont="1" applyAlignment="1">
      <alignment vertical="center"/>
    </xf>
    <xf numFmtId="0" fontId="17" fillId="0" borderId="3" xfId="0" applyFont="1" applyBorder="1" applyAlignment="1">
      <alignment horizontal="justify" vertical="center"/>
    </xf>
    <xf numFmtId="0" fontId="17" fillId="0" borderId="11" xfId="0" applyFont="1" applyBorder="1" applyAlignment="1">
      <alignment horizontal="justify" vertical="center"/>
    </xf>
    <xf numFmtId="0" fontId="3" fillId="0" borderId="8" xfId="0" applyFont="1" applyBorder="1" applyAlignment="1">
      <alignment vertical="center"/>
    </xf>
    <xf numFmtId="0" fontId="17" fillId="0" borderId="1" xfId="0" applyFont="1" applyBorder="1" applyAlignment="1">
      <alignment horizontal="justify" vertical="center" wrapText="1"/>
    </xf>
    <xf numFmtId="0" fontId="17" fillId="6" borderId="1" xfId="0" applyFont="1" applyFill="1" applyBorder="1" applyAlignment="1">
      <alignment horizontal="justify" vertical="center" wrapText="1"/>
    </xf>
    <xf numFmtId="0" fontId="17" fillId="6" borderId="0" xfId="0" applyFont="1" applyFill="1" applyAlignment="1">
      <alignment horizontal="justify" vertical="center" wrapText="1"/>
    </xf>
    <xf numFmtId="0" fontId="17" fillId="6" borderId="3" xfId="0" applyFont="1" applyFill="1" applyBorder="1" applyAlignment="1">
      <alignment horizontal="justify" vertical="center"/>
    </xf>
    <xf numFmtId="0" fontId="3" fillId="2" borderId="0" xfId="0" applyFont="1" applyFill="1" applyAlignment="1">
      <alignment vertical="center" wrapText="1"/>
    </xf>
    <xf numFmtId="0" fontId="3" fillId="0" borderId="1" xfId="0" applyFont="1" applyBorder="1" applyAlignment="1">
      <alignment vertical="center"/>
    </xf>
    <xf numFmtId="0" fontId="19" fillId="7" borderId="1" xfId="1" applyFont="1" applyFill="1" applyBorder="1" applyAlignment="1">
      <alignment horizontal="center" vertical="center"/>
    </xf>
    <xf numFmtId="0" fontId="19" fillId="2" borderId="1" xfId="1" applyFont="1" applyFill="1" applyBorder="1" applyAlignment="1">
      <alignment horizontal="center" vertical="center"/>
    </xf>
    <xf numFmtId="0" fontId="18" fillId="2" borderId="1" xfId="1" applyFont="1" applyFill="1" applyBorder="1" applyAlignment="1">
      <alignment horizontal="center" vertical="center"/>
    </xf>
    <xf numFmtId="0" fontId="17" fillId="2"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8" fillId="7" borderId="1" xfId="1" applyFont="1" applyFill="1" applyBorder="1" applyAlignment="1">
      <alignment horizontal="center" vertical="center"/>
    </xf>
    <xf numFmtId="0" fontId="17" fillId="7" borderId="6" xfId="0" applyFont="1" applyFill="1" applyBorder="1" applyAlignment="1">
      <alignment horizontal="center" vertical="center"/>
    </xf>
    <xf numFmtId="0" fontId="17" fillId="2" borderId="1" xfId="0" applyFont="1" applyFill="1" applyBorder="1" applyAlignment="1">
      <alignment horizontal="justify" vertical="center"/>
    </xf>
    <xf numFmtId="0" fontId="17" fillId="7" borderId="1" xfId="0" applyFont="1" applyFill="1" applyBorder="1" applyAlignment="1">
      <alignment horizontal="justify" vertical="center"/>
    </xf>
    <xf numFmtId="0" fontId="3" fillId="0" borderId="0" xfId="0" applyFont="1" applyAlignment="1">
      <alignment wrapText="1"/>
    </xf>
    <xf numFmtId="0" fontId="17" fillId="2" borderId="9"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center"/>
    </xf>
    <xf numFmtId="9" fontId="3" fillId="2" borderId="1" xfId="2" applyFont="1" applyFill="1" applyBorder="1" applyAlignment="1">
      <alignment horizontal="center" vertical="center"/>
    </xf>
    <xf numFmtId="0" fontId="17" fillId="7" borderId="1" xfId="0" applyFont="1" applyFill="1" applyBorder="1" applyAlignment="1">
      <alignment horizontal="justify" vertical="center" wrapText="1"/>
    </xf>
    <xf numFmtId="0" fontId="17" fillId="2" borderId="3" xfId="0" applyFont="1" applyFill="1" applyBorder="1" applyAlignment="1">
      <alignment horizontal="justify" vertical="center" wrapText="1"/>
    </xf>
    <xf numFmtId="0" fontId="17" fillId="7" borderId="9" xfId="0" applyFont="1" applyFill="1" applyBorder="1" applyAlignment="1">
      <alignment horizontal="justify" vertical="center"/>
    </xf>
    <xf numFmtId="0" fontId="23" fillId="0" borderId="0" xfId="0" applyFont="1"/>
    <xf numFmtId="0" fontId="24" fillId="7"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9"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4" fillId="7" borderId="1" xfId="0" applyFont="1" applyFill="1" applyBorder="1" applyAlignment="1">
      <alignment horizontal="justify" vertical="center"/>
    </xf>
    <xf numFmtId="0" fontId="24" fillId="2" borderId="1" xfId="0" applyFont="1" applyFill="1" applyBorder="1" applyAlignment="1">
      <alignment horizontal="justify" vertical="center"/>
    </xf>
    <xf numFmtId="0" fontId="26" fillId="4" borderId="1" xfId="0" applyFont="1" applyFill="1" applyBorder="1" applyAlignment="1">
      <alignment horizontal="center"/>
    </xf>
    <xf numFmtId="0" fontId="26" fillId="4" borderId="3" xfId="0" applyFont="1" applyFill="1" applyBorder="1" applyAlignment="1">
      <alignment horizontal="center"/>
    </xf>
    <xf numFmtId="0" fontId="0" fillId="7" borderId="1" xfId="0" applyFill="1" applyBorder="1" applyAlignment="1">
      <alignment horizontal="center" vertical="center" wrapText="1"/>
    </xf>
    <xf numFmtId="0" fontId="0" fillId="0" borderId="1" xfId="0" applyBorder="1" applyAlignment="1">
      <alignment horizontal="center" vertical="center" wrapText="1"/>
    </xf>
    <xf numFmtId="0" fontId="23" fillId="0" borderId="0" xfId="0" applyFont="1" applyAlignment="1">
      <alignment wrapText="1"/>
    </xf>
    <xf numFmtId="0" fontId="24" fillId="7" borderId="1" xfId="0" applyFont="1" applyFill="1" applyBorder="1" applyAlignment="1">
      <alignment horizontal="justify" vertical="center" wrapText="1"/>
    </xf>
    <xf numFmtId="0" fontId="24" fillId="2" borderId="1" xfId="0" applyFont="1" applyFill="1" applyBorder="1" applyAlignment="1">
      <alignment horizontal="justify" vertical="center" wrapText="1"/>
    </xf>
    <xf numFmtId="0" fontId="24" fillId="10" borderId="1" xfId="0" applyFont="1" applyFill="1" applyBorder="1" applyAlignment="1">
      <alignment horizontal="center" vertical="center" wrapText="1"/>
    </xf>
    <xf numFmtId="0" fontId="24" fillId="10" borderId="1" xfId="0" applyFont="1" applyFill="1" applyBorder="1" applyAlignment="1">
      <alignment horizontal="justify" vertical="center"/>
    </xf>
    <xf numFmtId="0" fontId="27" fillId="0" borderId="1" xfId="0" applyFont="1" applyBorder="1" applyAlignment="1">
      <alignment horizontal="center" vertical="center"/>
    </xf>
    <xf numFmtId="0" fontId="27" fillId="7" borderId="1" xfId="0" applyFont="1" applyFill="1" applyBorder="1" applyAlignment="1">
      <alignment horizontal="center" vertical="center"/>
    </xf>
    <xf numFmtId="0" fontId="24" fillId="10" borderId="1" xfId="0" applyFont="1" applyFill="1" applyBorder="1" applyAlignment="1">
      <alignment horizontal="justify" vertical="center" wrapText="1"/>
    </xf>
    <xf numFmtId="0" fontId="7" fillId="3" borderId="0" xfId="0" applyFont="1" applyFill="1" applyAlignment="1">
      <alignment horizontal="center" vertical="center"/>
    </xf>
    <xf numFmtId="0" fontId="6" fillId="3" borderId="0" xfId="0" applyFont="1" applyFill="1" applyAlignment="1">
      <alignment horizontal="center"/>
    </xf>
    <xf numFmtId="0" fontId="5" fillId="3" borderId="0" xfId="0" applyFont="1" applyFill="1" applyAlignment="1">
      <alignment horizontal="center" vertical="center"/>
    </xf>
    <xf numFmtId="0" fontId="13" fillId="3" borderId="0" xfId="0" applyFont="1" applyFill="1" applyAlignment="1">
      <alignment horizontal="center"/>
    </xf>
    <xf numFmtId="0" fontId="11" fillId="4" borderId="0" xfId="0" applyFont="1" applyFill="1" applyAlignment="1">
      <alignment horizontal="center"/>
    </xf>
    <xf numFmtId="0" fontId="22" fillId="7" borderId="0" xfId="0" applyFont="1" applyFill="1" applyBorder="1" applyAlignment="1">
      <alignment vertical="center"/>
    </xf>
    <xf numFmtId="0" fontId="19" fillId="2" borderId="3" xfId="1" applyFont="1" applyFill="1" applyBorder="1" applyAlignment="1">
      <alignment horizontal="center" vertical="center"/>
    </xf>
    <xf numFmtId="15" fontId="17" fillId="2" borderId="1" xfId="0" applyNumberFormat="1" applyFont="1" applyFill="1" applyBorder="1" applyAlignment="1">
      <alignment horizontal="center" vertical="center"/>
    </xf>
    <xf numFmtId="0" fontId="28" fillId="3" borderId="0" xfId="0" applyFont="1" applyFill="1" applyAlignment="1">
      <alignment horizontal="center" vertical="center"/>
    </xf>
    <xf numFmtId="0" fontId="28" fillId="3" borderId="0" xfId="0" applyFont="1" applyFill="1" applyAlignment="1">
      <alignment horizontal="center" vertical="center" wrapText="1"/>
    </xf>
    <xf numFmtId="0" fontId="29" fillId="3" borderId="0" xfId="0" applyFont="1" applyFill="1" applyAlignment="1">
      <alignment horizontal="center" vertical="center"/>
    </xf>
    <xf numFmtId="0" fontId="29" fillId="3" borderId="0" xfId="0" applyFont="1" applyFill="1" applyAlignment="1">
      <alignment horizontal="center" vertical="center" wrapText="1"/>
    </xf>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0" fontId="17" fillId="8" borderId="10" xfId="0" applyFont="1" applyFill="1" applyBorder="1" applyAlignment="1">
      <alignment horizontal="center" vertical="center"/>
    </xf>
    <xf numFmtId="0" fontId="30" fillId="8" borderId="8" xfId="0" applyFont="1" applyFill="1" applyBorder="1" applyAlignment="1">
      <alignment horizontal="center" vertical="center"/>
    </xf>
    <xf numFmtId="0" fontId="1" fillId="0" borderId="1" xfId="1" applyFont="1" applyBorder="1" applyAlignment="1">
      <alignment horizontal="center" vertical="center"/>
    </xf>
    <xf numFmtId="0" fontId="1" fillId="7" borderId="1" xfId="1" applyFont="1" applyFill="1" applyBorder="1" applyAlignment="1">
      <alignment horizontal="center" vertical="center"/>
    </xf>
    <xf numFmtId="0" fontId="18" fillId="0" borderId="1" xfId="0" applyFont="1" applyBorder="1" applyAlignment="1">
      <alignment horizontal="center" vertical="center"/>
    </xf>
    <xf numFmtId="0" fontId="1" fillId="2" borderId="1" xfId="1" applyFont="1" applyFill="1" applyBorder="1" applyAlignment="1">
      <alignment horizontal="center" vertical="center"/>
    </xf>
    <xf numFmtId="0" fontId="18" fillId="7" borderId="1" xfId="0" applyFont="1" applyFill="1" applyBorder="1" applyAlignment="1">
      <alignment horizontal="center" vertical="center"/>
    </xf>
    <xf numFmtId="0" fontId="18" fillId="2" borderId="3" xfId="0" applyFont="1" applyFill="1" applyBorder="1" applyAlignment="1">
      <alignment horizontal="center" vertical="center"/>
    </xf>
    <xf numFmtId="0" fontId="1" fillId="0" borderId="1" xfId="1" applyFont="1" applyFill="1" applyBorder="1" applyAlignment="1">
      <alignment horizontal="center" vertical="center"/>
    </xf>
  </cellXfs>
  <cellStyles count="3">
    <cellStyle name="Hipervínculo" xfId="1" builtinId="8"/>
    <cellStyle name="Normal" xfId="0" builtinId="0"/>
    <cellStyle name="Porcentaje" xfId="2" builtinId="5"/>
  </cellStyles>
  <dxfs count="15">
    <dxf>
      <font>
        <b val="0"/>
        <strike val="0"/>
        <outline val="0"/>
        <shadow val="0"/>
        <u val="none"/>
        <vertAlign val="baseline"/>
        <sz val="20"/>
        <color rgb="FF000000"/>
        <name val="Trebuchet MS"/>
        <scheme val="none"/>
      </font>
      <fill>
        <patternFill>
          <fgColor indexed="64"/>
          <bgColor theme="0"/>
        </patternFill>
      </fill>
      <alignment horizontal="center" vertical="center" textRotation="0" wrapText="0" indent="0" justifyLastLine="0" shrinkToFit="0" readingOrder="0"/>
    </dxf>
    <dxf>
      <font>
        <b val="0"/>
        <strike val="0"/>
        <outline val="0"/>
        <shadow val="0"/>
        <u val="none"/>
        <vertAlign val="baseline"/>
        <sz val="20"/>
        <color theme="1"/>
        <name val="Trebuchet MS"/>
        <scheme val="none"/>
      </font>
      <fill>
        <patternFill patternType="solid">
          <fgColor indexed="64"/>
          <bgColor rgb="FF002060"/>
        </patternFill>
      </fill>
      <alignment horizontal="center" vertical="center" textRotation="0" wrapText="0" indent="0" justifyLastLine="0" shrinkToFit="0" readingOrder="0"/>
    </dxf>
    <dxf>
      <font>
        <b val="0"/>
        <strike val="0"/>
        <outline val="0"/>
        <shadow val="0"/>
        <u/>
        <vertAlign val="baseline"/>
        <sz val="20"/>
        <color theme="10"/>
        <name val="Trebuchet MS"/>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theme="1"/>
        <name val="Trebuchet MS"/>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0"/>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theme="1"/>
        <name val="Trebuchet MS"/>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theme="1"/>
        <name val="Trebuchet MS"/>
        <family val="2"/>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none">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theme="1"/>
        <name val="Trebuchet MS"/>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0"/>
        <color theme="1"/>
        <name val="Trebuchet M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r>
              <a:rPr lang="es-HN" sz="1000"/>
              <a:t>ESTADÍSTICAS GENERALES</a:t>
            </a:r>
          </a:p>
        </c:rich>
      </c:tx>
      <c:overlay val="0"/>
      <c:spPr>
        <a:noFill/>
        <a:ln>
          <a:noFill/>
        </a:ln>
        <a:effectLst/>
      </c:spPr>
      <c:txPr>
        <a:bodyPr rot="0" spcFirstLastPara="1" vertOverflow="ellipsis" vert="horz" wrap="square" anchor="ctr" anchorCtr="1"/>
        <a:lstStyle/>
        <a:p>
          <a:pPr>
            <a:defRPr sz="10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endParaRPr lang="es-HN"/>
        </a:p>
      </c:txPr>
    </c:title>
    <c:autoTitleDeleted val="0"/>
    <c:plotArea>
      <c:layout/>
      <c:barChart>
        <c:barDir val="bar"/>
        <c:grouping val="clustered"/>
        <c:varyColors val="0"/>
        <c:ser>
          <c:idx val="0"/>
          <c:order val="0"/>
          <c:spPr>
            <a:solidFill>
              <a:schemeClr val="accent1"/>
            </a:solidFill>
            <a:ln>
              <a:noFill/>
            </a:ln>
            <a:effectLst/>
          </c:spPr>
          <c:invertIfNegative val="0"/>
          <c:cat>
            <c:strRef>
              <c:f>'ESTADÍSTICAS DE CONVENIOS'!$B$6:$B$13</c:f>
              <c:strCache>
                <c:ptCount val="8"/>
                <c:pt idx="0">
                  <c:v>CONVENIOS MARCO</c:v>
                </c:pt>
                <c:pt idx="1">
                  <c:v>CONVENIOS ESPECÍFICOS</c:v>
                </c:pt>
                <c:pt idx="2">
                  <c:v>MEMORÁNDUM DE ENTENDIMIENTO</c:v>
                </c:pt>
                <c:pt idx="3">
                  <c:v>CARTA DE INTENCIONES </c:v>
                </c:pt>
                <c:pt idx="4">
                  <c:v>CARTA DE ENTENDIMIENTO</c:v>
                </c:pt>
                <c:pt idx="5">
                  <c:v>CARTA ACUERDO</c:v>
                </c:pt>
                <c:pt idx="6">
                  <c:v>PROTOCOLO DE INTENCIONES</c:v>
                </c:pt>
                <c:pt idx="7">
                  <c:v>DECLARATORIA</c:v>
                </c:pt>
              </c:strCache>
            </c:strRef>
          </c:cat>
          <c:val>
            <c:numRef>
              <c:f>'ESTADÍSTICAS DE CONVENIOS'!$D$6:$D$13</c:f>
              <c:numCache>
                <c:formatCode>0%</c:formatCode>
                <c:ptCount val="8"/>
                <c:pt idx="0">
                  <c:v>0.46808510638297873</c:v>
                </c:pt>
                <c:pt idx="1">
                  <c:v>0.1702127659574468</c:v>
                </c:pt>
                <c:pt idx="2">
                  <c:v>0.1702127659574468</c:v>
                </c:pt>
                <c:pt idx="3">
                  <c:v>2.1276595744680851E-2</c:v>
                </c:pt>
                <c:pt idx="4">
                  <c:v>2.1276595744680851E-2</c:v>
                </c:pt>
                <c:pt idx="5">
                  <c:v>0.10638297872340426</c:v>
                </c:pt>
                <c:pt idx="6">
                  <c:v>2.1276595744680851E-2</c:v>
                </c:pt>
                <c:pt idx="7">
                  <c:v>2.1276595744680851E-2</c:v>
                </c:pt>
              </c:numCache>
            </c:numRef>
          </c:val>
          <c:extLst>
            <c:ext xmlns:c16="http://schemas.microsoft.com/office/drawing/2014/chart" uri="{C3380CC4-5D6E-409C-BE32-E72D297353CC}">
              <c16:uniqueId val="{00000000-E5AB-4EBC-BD41-C51AC8D045EB}"/>
            </c:ext>
          </c:extLst>
        </c:ser>
        <c:dLbls>
          <c:showLegendKey val="0"/>
          <c:showVal val="0"/>
          <c:showCatName val="0"/>
          <c:showSerName val="0"/>
          <c:showPercent val="0"/>
          <c:showBubbleSize val="0"/>
        </c:dLbls>
        <c:gapWidth val="247"/>
        <c:axId val="425873552"/>
        <c:axId val="425881424"/>
      </c:barChart>
      <c:catAx>
        <c:axId val="4258735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Trebuchet MS" panose="020B0603020202020204" pitchFamily="34" charset="0"/>
                <a:ea typeface="+mn-ea"/>
                <a:cs typeface="+mn-cs"/>
              </a:defRPr>
            </a:pPr>
            <a:endParaRPr lang="es-HN"/>
          </a:p>
        </c:txPr>
        <c:crossAx val="425881424"/>
        <c:crosses val="autoZero"/>
        <c:auto val="1"/>
        <c:lblAlgn val="ctr"/>
        <c:lblOffset val="100"/>
        <c:noMultiLvlLbl val="0"/>
      </c:catAx>
      <c:valAx>
        <c:axId val="425881424"/>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Trebuchet MS" panose="020B0603020202020204" pitchFamily="34" charset="0"/>
                <a:ea typeface="+mn-ea"/>
                <a:cs typeface="+mn-cs"/>
              </a:defRPr>
            </a:pPr>
            <a:endParaRPr lang="es-HN"/>
          </a:p>
        </c:txPr>
        <c:crossAx val="42587355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Trebuchet MS" panose="020B0603020202020204" pitchFamily="34" charset="0"/>
        </a:defRPr>
      </a:pPr>
      <a:endParaRPr lang="es-H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r>
              <a:rPr lang="es-HN" sz="1000"/>
              <a:t>ESTADÍSTICAS DE INSTRUMENTOS DE COOPERACIÓN SUSCRITOS POR AÑO </a:t>
            </a:r>
          </a:p>
        </c:rich>
      </c:tx>
      <c:overlay val="0"/>
      <c:spPr>
        <a:noFill/>
        <a:ln>
          <a:noFill/>
        </a:ln>
        <a:effectLst/>
      </c:spPr>
      <c:txPr>
        <a:bodyPr rot="0" spcFirstLastPara="1" vertOverflow="ellipsis" vert="horz" wrap="square" anchor="ctr" anchorCtr="1"/>
        <a:lstStyle/>
        <a:p>
          <a:pPr>
            <a:defRPr sz="10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endParaRPr lang="es-HN"/>
        </a:p>
      </c:txPr>
    </c:title>
    <c:autoTitleDeleted val="0"/>
    <c:plotArea>
      <c:layout/>
      <c:barChart>
        <c:barDir val="bar"/>
        <c:grouping val="stacked"/>
        <c:varyColors val="0"/>
        <c:ser>
          <c:idx val="0"/>
          <c:order val="0"/>
          <c:spPr>
            <a:solidFill>
              <a:schemeClr val="accent1"/>
            </a:solidFill>
            <a:ln>
              <a:noFill/>
            </a:ln>
            <a:effectLst/>
          </c:spPr>
          <c:invertIfNegative val="0"/>
          <c:cat>
            <c:strRef>
              <c:f>'ESTADÍSTICAS DE CONVENIOS'!$B$18:$B$28</c:f>
              <c:strCache>
                <c:ptCount val="11"/>
                <c:pt idx="0">
                  <c:v>AÑO 2011</c:v>
                </c:pt>
                <c:pt idx="1">
                  <c:v>AÑO 2014</c:v>
                </c:pt>
                <c:pt idx="2">
                  <c:v>AÑO 2015</c:v>
                </c:pt>
                <c:pt idx="3">
                  <c:v>AÑO 2016</c:v>
                </c:pt>
                <c:pt idx="4">
                  <c:v>AÑO 2017</c:v>
                </c:pt>
                <c:pt idx="5">
                  <c:v>AÑO 2018</c:v>
                </c:pt>
                <c:pt idx="6">
                  <c:v>AÑO 2019</c:v>
                </c:pt>
                <c:pt idx="7">
                  <c:v>AÑO 2020</c:v>
                </c:pt>
                <c:pt idx="8">
                  <c:v>AÑO 2021</c:v>
                </c:pt>
                <c:pt idx="9">
                  <c:v>AÑO 2022</c:v>
                </c:pt>
                <c:pt idx="10">
                  <c:v>AÑO 2023 (Junio)</c:v>
                </c:pt>
              </c:strCache>
            </c:strRef>
          </c:cat>
          <c:val>
            <c:numRef>
              <c:f>'ESTADÍSTICAS DE CONVENIOS'!$D$18:$D$28</c:f>
              <c:numCache>
                <c:formatCode>0%</c:formatCode>
                <c:ptCount val="11"/>
                <c:pt idx="0">
                  <c:v>7.1942446043165471E-3</c:v>
                </c:pt>
                <c:pt idx="1">
                  <c:v>7.1942446043165464E-2</c:v>
                </c:pt>
                <c:pt idx="2">
                  <c:v>0.10071942446043165</c:v>
                </c:pt>
                <c:pt idx="3">
                  <c:v>0.18705035971223022</c:v>
                </c:pt>
                <c:pt idx="4">
                  <c:v>8.6330935251798566E-2</c:v>
                </c:pt>
                <c:pt idx="5">
                  <c:v>0.17266187050359713</c:v>
                </c:pt>
                <c:pt idx="6">
                  <c:v>0.17266187050359713</c:v>
                </c:pt>
                <c:pt idx="7">
                  <c:v>2.8776978417266189E-2</c:v>
                </c:pt>
                <c:pt idx="8">
                  <c:v>4.3165467625899283E-2</c:v>
                </c:pt>
                <c:pt idx="9">
                  <c:v>4.3165467625899283E-2</c:v>
                </c:pt>
                <c:pt idx="10">
                  <c:v>8.6330935251798566E-2</c:v>
                </c:pt>
              </c:numCache>
            </c:numRef>
          </c:val>
          <c:extLst>
            <c:ext xmlns:c16="http://schemas.microsoft.com/office/drawing/2014/chart" uri="{C3380CC4-5D6E-409C-BE32-E72D297353CC}">
              <c16:uniqueId val="{00000000-4347-4B15-9217-4F05EC6B54FB}"/>
            </c:ext>
          </c:extLst>
        </c:ser>
        <c:dLbls>
          <c:showLegendKey val="0"/>
          <c:showVal val="0"/>
          <c:showCatName val="0"/>
          <c:showSerName val="0"/>
          <c:showPercent val="0"/>
          <c:showBubbleSize val="0"/>
        </c:dLbls>
        <c:gapWidth val="150"/>
        <c:overlap val="100"/>
        <c:axId val="431122952"/>
        <c:axId val="431123936"/>
      </c:barChart>
      <c:catAx>
        <c:axId val="4311229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Trebuchet MS" panose="020B0603020202020204" pitchFamily="34" charset="0"/>
                <a:ea typeface="+mn-ea"/>
                <a:cs typeface="+mn-cs"/>
              </a:defRPr>
            </a:pPr>
            <a:endParaRPr lang="es-HN"/>
          </a:p>
        </c:txPr>
        <c:crossAx val="431123936"/>
        <c:crosses val="autoZero"/>
        <c:auto val="1"/>
        <c:lblAlgn val="ctr"/>
        <c:lblOffset val="100"/>
        <c:noMultiLvlLbl val="0"/>
      </c:catAx>
      <c:valAx>
        <c:axId val="431123936"/>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Trebuchet MS" panose="020B0603020202020204" pitchFamily="34" charset="0"/>
                <a:ea typeface="+mn-ea"/>
                <a:cs typeface="+mn-cs"/>
              </a:defRPr>
            </a:pPr>
            <a:endParaRPr lang="es-HN"/>
          </a:p>
        </c:txPr>
        <c:crossAx val="43112295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Trebuchet MS" panose="020B0603020202020204" pitchFamily="34" charset="0"/>
        </a:defRPr>
      </a:pPr>
      <a:endParaRPr lang="es-H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r>
              <a:rPr lang="es-HN" sz="1000"/>
              <a:t>ESTADÍSTICA DE VIGENCIA DE INSTRUMENTOS DE COOPERACIÓN</a:t>
            </a:r>
          </a:p>
        </c:rich>
      </c:tx>
      <c:overlay val="0"/>
      <c:spPr>
        <a:noFill/>
        <a:ln>
          <a:noFill/>
        </a:ln>
        <a:effectLst/>
      </c:spPr>
      <c:txPr>
        <a:bodyPr rot="0" spcFirstLastPara="1" vertOverflow="ellipsis" vert="horz" wrap="square" anchor="ctr" anchorCtr="1"/>
        <a:lstStyle/>
        <a:p>
          <a:pPr>
            <a:defRPr sz="10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endParaRPr lang="es-HN"/>
        </a:p>
      </c:txPr>
    </c:title>
    <c:autoTitleDeleted val="0"/>
    <c:plotArea>
      <c:layout/>
      <c:barChart>
        <c:barDir val="bar"/>
        <c:grouping val="clustered"/>
        <c:varyColors val="0"/>
        <c:ser>
          <c:idx val="0"/>
          <c:order val="0"/>
          <c:spPr>
            <a:solidFill>
              <a:schemeClr val="accent1"/>
            </a:solidFill>
            <a:ln>
              <a:noFill/>
            </a:ln>
            <a:effectLst/>
          </c:spPr>
          <c:invertIfNegative val="0"/>
          <c:cat>
            <c:strRef>
              <c:f>'ESTADÍSTICAS DE CONVENIOS'!$B$32:$B$33</c:f>
              <c:strCache>
                <c:ptCount val="2"/>
                <c:pt idx="0">
                  <c:v>VIGENTES</c:v>
                </c:pt>
                <c:pt idx="1">
                  <c:v>NO VIGENTES</c:v>
                </c:pt>
              </c:strCache>
            </c:strRef>
          </c:cat>
          <c:val>
            <c:numRef>
              <c:f>'ESTADÍSTICAS DE CONVENIOS'!$D$32:$D$33</c:f>
              <c:numCache>
                <c:formatCode>0%</c:formatCode>
                <c:ptCount val="2"/>
                <c:pt idx="0">
                  <c:v>0.33812949640287771</c:v>
                </c:pt>
                <c:pt idx="1">
                  <c:v>0.66187050359712229</c:v>
                </c:pt>
              </c:numCache>
            </c:numRef>
          </c:val>
          <c:extLst>
            <c:ext xmlns:c16="http://schemas.microsoft.com/office/drawing/2014/chart" uri="{C3380CC4-5D6E-409C-BE32-E72D297353CC}">
              <c16:uniqueId val="{00000000-E447-4F58-8BA7-971491B56455}"/>
            </c:ext>
          </c:extLst>
        </c:ser>
        <c:dLbls>
          <c:showLegendKey val="0"/>
          <c:showVal val="0"/>
          <c:showCatName val="0"/>
          <c:showSerName val="0"/>
          <c:showPercent val="0"/>
          <c:showBubbleSize val="0"/>
        </c:dLbls>
        <c:gapWidth val="247"/>
        <c:axId val="523597808"/>
        <c:axId val="523598464"/>
      </c:barChart>
      <c:catAx>
        <c:axId val="5235978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Trebuchet MS" panose="020B0603020202020204" pitchFamily="34" charset="0"/>
                <a:ea typeface="+mn-ea"/>
                <a:cs typeface="+mn-cs"/>
              </a:defRPr>
            </a:pPr>
            <a:endParaRPr lang="es-HN"/>
          </a:p>
        </c:txPr>
        <c:crossAx val="523598464"/>
        <c:crosses val="autoZero"/>
        <c:auto val="1"/>
        <c:lblAlgn val="ctr"/>
        <c:lblOffset val="100"/>
        <c:noMultiLvlLbl val="0"/>
      </c:catAx>
      <c:valAx>
        <c:axId val="523598464"/>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Trebuchet MS" panose="020B0603020202020204" pitchFamily="34" charset="0"/>
                <a:ea typeface="+mn-ea"/>
                <a:cs typeface="+mn-cs"/>
              </a:defRPr>
            </a:pPr>
            <a:endParaRPr lang="es-HN"/>
          </a:p>
        </c:txPr>
        <c:crossAx val="52359780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Trebuchet MS" panose="020B0603020202020204" pitchFamily="34" charset="0"/>
        </a:defRPr>
      </a:pPr>
      <a:endParaRPr lang="es-H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r>
              <a:rPr lang="es-HN" sz="1000"/>
              <a:t>ESTADÍSTICA CATEGORIA DE INSTRUMENTOS DE COOPERACIÓN</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endParaRPr lang="es-HN"/>
        </a:p>
      </c:txPr>
    </c:title>
    <c:autoTitleDeleted val="0"/>
    <c:plotArea>
      <c:layout/>
      <c:barChart>
        <c:barDir val="bar"/>
        <c:grouping val="clustered"/>
        <c:varyColors val="0"/>
        <c:ser>
          <c:idx val="0"/>
          <c:order val="0"/>
          <c:spPr>
            <a:solidFill>
              <a:schemeClr val="accent1"/>
            </a:solidFill>
            <a:ln>
              <a:noFill/>
            </a:ln>
            <a:effectLst/>
          </c:spPr>
          <c:invertIfNegative val="0"/>
          <c:cat>
            <c:strRef>
              <c:f>'ESTADÍSTICAS DE CONVENIOS'!$B$38:$B$39</c:f>
              <c:strCache>
                <c:ptCount val="2"/>
                <c:pt idx="0">
                  <c:v>NACIONALES</c:v>
                </c:pt>
                <c:pt idx="1">
                  <c:v>INTERNACIONALES</c:v>
                </c:pt>
              </c:strCache>
            </c:strRef>
          </c:cat>
          <c:val>
            <c:numRef>
              <c:f>'ESTADÍSTICAS DE CONVENIOS'!$D$38:$D$39</c:f>
              <c:numCache>
                <c:formatCode>0%</c:formatCode>
                <c:ptCount val="2"/>
                <c:pt idx="0">
                  <c:v>0.48936170212765956</c:v>
                </c:pt>
                <c:pt idx="1">
                  <c:v>0.51063829787234039</c:v>
                </c:pt>
              </c:numCache>
            </c:numRef>
          </c:val>
          <c:extLst>
            <c:ext xmlns:c16="http://schemas.microsoft.com/office/drawing/2014/chart" uri="{C3380CC4-5D6E-409C-BE32-E72D297353CC}">
              <c16:uniqueId val="{00000000-93DC-4E9E-86C3-95F1B280A7DC}"/>
            </c:ext>
          </c:extLst>
        </c:ser>
        <c:dLbls>
          <c:showLegendKey val="0"/>
          <c:showVal val="0"/>
          <c:showCatName val="0"/>
          <c:showSerName val="0"/>
          <c:showPercent val="0"/>
          <c:showBubbleSize val="0"/>
        </c:dLbls>
        <c:gapWidth val="247"/>
        <c:axId val="419901904"/>
        <c:axId val="419901576"/>
      </c:barChart>
      <c:catAx>
        <c:axId val="41990190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Trebuchet MS" panose="020B0603020202020204" pitchFamily="34" charset="0"/>
                <a:ea typeface="+mn-ea"/>
                <a:cs typeface="+mn-cs"/>
              </a:defRPr>
            </a:pPr>
            <a:endParaRPr lang="es-HN"/>
          </a:p>
        </c:txPr>
        <c:crossAx val="419901576"/>
        <c:crosses val="autoZero"/>
        <c:auto val="1"/>
        <c:lblAlgn val="ctr"/>
        <c:lblOffset val="100"/>
        <c:noMultiLvlLbl val="0"/>
      </c:catAx>
      <c:valAx>
        <c:axId val="419901576"/>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Trebuchet MS" panose="020B0603020202020204" pitchFamily="34" charset="0"/>
                <a:ea typeface="+mn-ea"/>
                <a:cs typeface="+mn-cs"/>
              </a:defRPr>
            </a:pPr>
            <a:endParaRPr lang="es-HN"/>
          </a:p>
        </c:txPr>
        <c:crossAx val="41990190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Trebuchet MS" panose="020B0603020202020204" pitchFamily="34" charset="0"/>
        </a:defRPr>
      </a:pPr>
      <a:endParaRPr lang="es-H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r>
              <a:rPr lang="es-HN" sz="1000"/>
              <a:t>INSTRUMENTOS DE COOPERACIÓN POR PAIS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Trebuchet MS" panose="020B0603020202020204" pitchFamily="34" charset="0"/>
              <a:ea typeface="+mj-ea"/>
              <a:cs typeface="+mj-cs"/>
            </a:defRPr>
          </a:pPr>
          <a:endParaRPr lang="es-HN"/>
        </a:p>
      </c:txPr>
    </c:title>
    <c:autoTitleDeleted val="0"/>
    <c:plotArea>
      <c:layout/>
      <c:barChart>
        <c:barDir val="bar"/>
        <c:grouping val="clustered"/>
        <c:varyColors val="0"/>
        <c:ser>
          <c:idx val="0"/>
          <c:order val="0"/>
          <c:spPr>
            <a:solidFill>
              <a:schemeClr val="accent1"/>
            </a:solidFill>
            <a:ln>
              <a:noFill/>
            </a:ln>
            <a:effectLst/>
          </c:spPr>
          <c:invertIfNegative val="0"/>
          <c:cat>
            <c:strRef>
              <c:f>'ESTADÍSTICAS DE CONVENIOS'!$B$43:$B$56</c:f>
              <c:strCache>
                <c:ptCount val="14"/>
                <c:pt idx="0">
                  <c:v>Bolivia </c:v>
                </c:pt>
                <c:pt idx="1">
                  <c:v>Brasil </c:v>
                </c:pt>
                <c:pt idx="2">
                  <c:v>Chile</c:v>
                </c:pt>
                <c:pt idx="3">
                  <c:v>Colombia</c:v>
                </c:pt>
                <c:pt idx="4">
                  <c:v>Corea</c:v>
                </c:pt>
                <c:pt idx="5">
                  <c:v>Costa Rica </c:v>
                </c:pt>
                <c:pt idx="6">
                  <c:v>España </c:v>
                </c:pt>
                <c:pt idx="7">
                  <c:v>Estados Unidos de América </c:v>
                </c:pt>
                <c:pt idx="8">
                  <c:v>India</c:v>
                </c:pt>
                <c:pt idx="9">
                  <c:v>México </c:v>
                </c:pt>
                <c:pt idx="10">
                  <c:v>Panamá</c:v>
                </c:pt>
                <c:pt idx="11">
                  <c:v>Paraguay</c:v>
                </c:pt>
                <c:pt idx="12">
                  <c:v>Perú</c:v>
                </c:pt>
                <c:pt idx="13">
                  <c:v>Varios Paises</c:v>
                </c:pt>
              </c:strCache>
            </c:strRef>
          </c:cat>
          <c:val>
            <c:numRef>
              <c:f>'ESTADÍSTICAS DE CONVENIOS'!$D$43:$D$56</c:f>
              <c:numCache>
                <c:formatCode>0%</c:formatCode>
                <c:ptCount val="14"/>
                <c:pt idx="0">
                  <c:v>4.1666666666666664E-2</c:v>
                </c:pt>
                <c:pt idx="1">
                  <c:v>4.1666666666666664E-2</c:v>
                </c:pt>
                <c:pt idx="2">
                  <c:v>4.1666666666666664E-2</c:v>
                </c:pt>
                <c:pt idx="3">
                  <c:v>8.3333333333333329E-2</c:v>
                </c:pt>
                <c:pt idx="4">
                  <c:v>8.3333333333333329E-2</c:v>
                </c:pt>
                <c:pt idx="5">
                  <c:v>8.3333333333333329E-2</c:v>
                </c:pt>
                <c:pt idx="6">
                  <c:v>0.16666666666666666</c:v>
                </c:pt>
                <c:pt idx="7">
                  <c:v>0.125</c:v>
                </c:pt>
                <c:pt idx="8">
                  <c:v>4.1666666666666664E-2</c:v>
                </c:pt>
                <c:pt idx="9">
                  <c:v>4.1666666666666664E-2</c:v>
                </c:pt>
                <c:pt idx="10">
                  <c:v>4.1666666666666664E-2</c:v>
                </c:pt>
                <c:pt idx="11">
                  <c:v>4.1666666666666664E-2</c:v>
                </c:pt>
                <c:pt idx="12">
                  <c:v>8.3333333333333329E-2</c:v>
                </c:pt>
                <c:pt idx="13">
                  <c:v>8.3333333333333329E-2</c:v>
                </c:pt>
              </c:numCache>
            </c:numRef>
          </c:val>
          <c:extLst>
            <c:ext xmlns:c16="http://schemas.microsoft.com/office/drawing/2014/chart" uri="{C3380CC4-5D6E-409C-BE32-E72D297353CC}">
              <c16:uniqueId val="{00000000-7DFA-4F03-8E0F-47779523BF31}"/>
            </c:ext>
          </c:extLst>
        </c:ser>
        <c:dLbls>
          <c:showLegendKey val="0"/>
          <c:showVal val="0"/>
          <c:showCatName val="0"/>
          <c:showSerName val="0"/>
          <c:showPercent val="0"/>
          <c:showBubbleSize val="0"/>
        </c:dLbls>
        <c:gapWidth val="247"/>
        <c:axId val="431004200"/>
        <c:axId val="431233936"/>
      </c:barChart>
      <c:catAx>
        <c:axId val="43100420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Trebuchet MS" panose="020B0603020202020204" pitchFamily="34" charset="0"/>
                <a:ea typeface="+mn-ea"/>
                <a:cs typeface="+mn-cs"/>
              </a:defRPr>
            </a:pPr>
            <a:endParaRPr lang="es-HN"/>
          </a:p>
        </c:txPr>
        <c:crossAx val="431233936"/>
        <c:crosses val="autoZero"/>
        <c:auto val="1"/>
        <c:lblAlgn val="ctr"/>
        <c:lblOffset val="100"/>
        <c:noMultiLvlLbl val="0"/>
      </c:catAx>
      <c:valAx>
        <c:axId val="431233936"/>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Trebuchet MS" panose="020B0603020202020204" pitchFamily="34" charset="0"/>
                <a:ea typeface="+mn-ea"/>
                <a:cs typeface="+mn-cs"/>
              </a:defRPr>
            </a:pPr>
            <a:endParaRPr lang="es-HN"/>
          </a:p>
        </c:txPr>
        <c:crossAx val="43100420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Trebuchet MS" panose="020B0603020202020204" pitchFamily="34" charset="0"/>
        </a:defRPr>
      </a:pPr>
      <a:endParaRPr lang="es-H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3" Type="http://schemas.microsoft.com/office/2007/relationships/hdphoto" Target="../media/hdphoto1.wdp"/><Relationship Id="rId7"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809626</xdr:colOff>
      <xdr:row>0</xdr:row>
      <xdr:rowOff>47625</xdr:rowOff>
    </xdr:from>
    <xdr:to>
      <xdr:col>9</xdr:col>
      <xdr:colOff>1682750</xdr:colOff>
      <xdr:row>1</xdr:row>
      <xdr:rowOff>428625</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705" b="100000" l="9353" r="89209">
                      <a14:foregroundMark x1="52518" y1="35227" x2="52518" y2="35227"/>
                      <a14:foregroundMark x1="51799" y1="31250" x2="51799" y2="31250"/>
                      <a14:foregroundMark x1="53237" y1="29545" x2="53237" y2="29545"/>
                      <a14:foregroundMark x1="43165" y1="45455" x2="43165" y2="45455"/>
                    </a14:backgroundRemoval>
                  </a14:imgEffect>
                </a14:imgLayer>
              </a14:imgProps>
            </a:ext>
            <a:ext uri="{28A0092B-C50C-407E-A947-70E740481C1C}">
              <a14:useLocalDpi xmlns:a14="http://schemas.microsoft.com/office/drawing/2010/main" val="0"/>
            </a:ext>
          </a:extLst>
        </a:blip>
        <a:srcRect/>
        <a:stretch>
          <a:fillRect/>
        </a:stretch>
      </xdr:blipFill>
      <xdr:spPr bwMode="auto">
        <a:xfrm>
          <a:off x="20780376" y="47625"/>
          <a:ext cx="873124" cy="9683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1336839</xdr:colOff>
      <xdr:row>0</xdr:row>
      <xdr:rowOff>42677</xdr:rowOff>
    </xdr:from>
    <xdr:to>
      <xdr:col>2</xdr:col>
      <xdr:colOff>344054</xdr:colOff>
      <xdr:row>2</xdr:row>
      <xdr:rowOff>0</xdr:rowOff>
    </xdr:to>
    <xdr:pic>
      <xdr:nvPicPr>
        <xdr:cNvPr id="4" name="Imagen 3" descr="C:\Users\USER\Desktop\UNACIFOR LOGO OFICIAL.PNG">
          <a:extLst>
            <a:ext uri="{FF2B5EF4-FFF2-40B4-BE49-F238E27FC236}">
              <a16:creationId xmlns:a16="http://schemas.microsoft.com/office/drawing/2014/main" id="{B39F1F95-4520-43A0-9765-D55D4BCE1E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839" y="42677"/>
          <a:ext cx="669760" cy="996414"/>
        </a:xfrm>
        <a:prstGeom prst="rect">
          <a:avLst/>
        </a:prstGeom>
        <a:noFill/>
        <a:ln>
          <a:noFill/>
        </a:ln>
      </xdr:spPr>
    </xdr:pic>
    <xdr:clientData/>
  </xdr:twoCellAnchor>
  <xdr:twoCellAnchor editAs="oneCell">
    <xdr:from>
      <xdr:col>10</xdr:col>
      <xdr:colOff>17318</xdr:colOff>
      <xdr:row>0</xdr:row>
      <xdr:rowOff>30308</xdr:rowOff>
    </xdr:from>
    <xdr:to>
      <xdr:col>10</xdr:col>
      <xdr:colOff>1160317</xdr:colOff>
      <xdr:row>2</xdr:row>
      <xdr:rowOff>34637</xdr:rowOff>
    </xdr:to>
    <xdr:pic>
      <xdr:nvPicPr>
        <xdr:cNvPr id="5" name="Imagen 4">
          <a:extLst>
            <a:ext uri="{FF2B5EF4-FFF2-40B4-BE49-F238E27FC236}">
              <a16:creationId xmlns:a16="http://schemas.microsoft.com/office/drawing/2014/main" id="{8D808964-1EDF-4692-965F-4B0C3BA64C7C}"/>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705" b="100000" l="9353" r="89209">
                      <a14:foregroundMark x1="52518" y1="35227" x2="52518" y2="35227"/>
                      <a14:foregroundMark x1="51799" y1="31250" x2="51799" y2="31250"/>
                      <a14:foregroundMark x1="53237" y1="29545" x2="53237" y2="29545"/>
                      <a14:foregroundMark x1="43165" y1="45455" x2="43165" y2="45455"/>
                    </a14:backgroundRemoval>
                  </a14:imgEffect>
                </a14:imgLayer>
              </a14:imgProps>
            </a:ext>
            <a:ext uri="{28A0092B-C50C-407E-A947-70E740481C1C}">
              <a14:useLocalDpi xmlns:a14="http://schemas.microsoft.com/office/drawing/2010/main" val="0"/>
            </a:ext>
          </a:extLst>
        </a:blip>
        <a:srcRect/>
        <a:stretch>
          <a:fillRect/>
        </a:stretch>
      </xdr:blipFill>
      <xdr:spPr bwMode="auto">
        <a:xfrm>
          <a:off x="14755091" y="30308"/>
          <a:ext cx="1142999" cy="104342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228600</xdr:colOff>
      <xdr:row>0</xdr:row>
      <xdr:rowOff>76201</xdr:rowOff>
    </xdr:from>
    <xdr:to>
      <xdr:col>3</xdr:col>
      <xdr:colOff>619126</xdr:colOff>
      <xdr:row>1</xdr:row>
      <xdr:rowOff>209550</xdr:rowOff>
    </xdr:to>
    <xdr:pic>
      <xdr:nvPicPr>
        <xdr:cNvPr id="2" name="Imagen 1" descr="C:\Users\USER\Desktop\UNACIFOR LOGO OFICIAL.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76201"/>
          <a:ext cx="390526" cy="495299"/>
        </a:xfrm>
        <a:prstGeom prst="rect">
          <a:avLst/>
        </a:prstGeom>
        <a:noFill/>
        <a:ln>
          <a:noFill/>
        </a:ln>
      </xdr:spPr>
    </xdr:pic>
    <xdr:clientData/>
  </xdr:twoCellAnchor>
  <xdr:twoCellAnchor editAs="oneCell">
    <xdr:from>
      <xdr:col>14</xdr:col>
      <xdr:colOff>536353</xdr:colOff>
      <xdr:row>0</xdr:row>
      <xdr:rowOff>38100</xdr:rowOff>
    </xdr:from>
    <xdr:to>
      <xdr:col>15</xdr:col>
      <xdr:colOff>266701</xdr:colOff>
      <xdr:row>1</xdr:row>
      <xdr:rowOff>257175</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705" b="100000" l="9353" r="89209">
                      <a14:foregroundMark x1="52518" y1="35227" x2="52518" y2="35227"/>
                      <a14:foregroundMark x1="51799" y1="31250" x2="51799" y2="31250"/>
                      <a14:foregroundMark x1="53237" y1="29545" x2="53237" y2="29545"/>
                      <a14:foregroundMark x1="43165" y1="45455" x2="43165" y2="45455"/>
                    </a14:backgroundRemoval>
                  </a14:imgEffect>
                </a14:imgLayer>
              </a14:imgProps>
            </a:ext>
            <a:ext uri="{28A0092B-C50C-407E-A947-70E740481C1C}">
              <a14:useLocalDpi xmlns:a14="http://schemas.microsoft.com/office/drawing/2010/main" val="0"/>
            </a:ext>
          </a:extLst>
        </a:blip>
        <a:srcRect/>
        <a:stretch>
          <a:fillRect/>
        </a:stretch>
      </xdr:blipFill>
      <xdr:spPr bwMode="auto">
        <a:xfrm>
          <a:off x="13442728" y="38100"/>
          <a:ext cx="492348" cy="581025"/>
        </a:xfrm>
        <a:prstGeom prst="rect">
          <a:avLst/>
        </a:prstGeom>
        <a:noFill/>
      </xdr:spPr>
    </xdr:pic>
    <xdr:clientData/>
  </xdr:twoCellAnchor>
  <xdr:twoCellAnchor>
    <xdr:from>
      <xdr:col>5</xdr:col>
      <xdr:colOff>0</xdr:colOff>
      <xdr:row>4</xdr:row>
      <xdr:rowOff>14287</xdr:rowOff>
    </xdr:from>
    <xdr:to>
      <xdr:col>11</xdr:col>
      <xdr:colOff>0</xdr:colOff>
      <xdr:row>16</xdr:row>
      <xdr:rowOff>0</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759619</xdr:colOff>
      <xdr:row>16</xdr:row>
      <xdr:rowOff>76199</xdr:rowOff>
    </xdr:from>
    <xdr:to>
      <xdr:col>10</xdr:col>
      <xdr:colOff>759619</xdr:colOff>
      <xdr:row>28</xdr:row>
      <xdr:rowOff>69056</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23812</xdr:colOff>
      <xdr:row>29</xdr:row>
      <xdr:rowOff>204787</xdr:rowOff>
    </xdr:from>
    <xdr:to>
      <xdr:col>11</xdr:col>
      <xdr:colOff>23812</xdr:colOff>
      <xdr:row>34</xdr:row>
      <xdr:rowOff>202406</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36</xdr:row>
      <xdr:rowOff>2382</xdr:rowOff>
    </xdr:from>
    <xdr:to>
      <xdr:col>11</xdr:col>
      <xdr:colOff>0</xdr:colOff>
      <xdr:row>40</xdr:row>
      <xdr:rowOff>47626</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750094</xdr:colOff>
      <xdr:row>41</xdr:row>
      <xdr:rowOff>4761</xdr:rowOff>
    </xdr:from>
    <xdr:to>
      <xdr:col>10</xdr:col>
      <xdr:colOff>750094</xdr:colOff>
      <xdr:row>57</xdr:row>
      <xdr:rowOff>-1</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3:M139" totalsRowShown="0" headerRowDxfId="1" dataDxfId="0">
  <autoFilter ref="A3:M139" xr:uid="{00000000-0009-0000-0100-000002000000}">
    <filterColumn colId="10">
      <filters blank="1">
        <filter val="Vigente"/>
      </filters>
    </filterColumn>
  </autoFilter>
  <sortState xmlns:xlrd2="http://schemas.microsoft.com/office/spreadsheetml/2017/richdata2" ref="A134:M139">
    <sortCondition ref="J3:J139"/>
  </sortState>
  <tableColumns count="13">
    <tableColumn id="1" xr3:uid="{00000000-0010-0000-0000-000001000000}" name="NO." dataDxfId="14"/>
    <tableColumn id="2" xr3:uid="{00000000-0010-0000-0000-000002000000}" name="CÓDIGO" dataDxfId="13"/>
    <tableColumn id="6" xr3:uid="{00000000-0010-0000-0000-000006000000}" name="PAÍS" dataDxfId="12"/>
    <tableColumn id="3" xr3:uid="{00000000-0010-0000-0000-000003000000}" name="CONTRAPARTE" dataDxfId="11"/>
    <tableColumn id="4" xr3:uid="{44140140-30F9-4463-8D98-D26BA3DA1F29}" name="INSTITUCIÓN/UNIVERSIDAD" dataDxfId="10"/>
    <tableColumn id="5" xr3:uid="{00000000-0010-0000-0000-000005000000}" name="TIPO" dataDxfId="9"/>
    <tableColumn id="8" xr3:uid="{00000000-0010-0000-0000-000008000000}" name="NACIONAL/ INTERNACIONAL" dataDxfId="8"/>
    <tableColumn id="7" xr3:uid="{00000000-0010-0000-0000-000007000000}" name="OBJETO" dataDxfId="7"/>
    <tableColumn id="10" xr3:uid="{00000000-0010-0000-0000-00000A000000}" name="AÑO" dataDxfId="6"/>
    <tableColumn id="11" xr3:uid="{00000000-0010-0000-0000-00000B000000}" name="DURACIÓN" dataDxfId="5"/>
    <tableColumn id="12" xr3:uid="{00000000-0010-0000-0000-00000C000000}" name="ESTADO ACTUAL" dataDxfId="4"/>
    <tableColumn id="9" xr3:uid="{CC850DD6-B118-4AC6-B7E0-3A39C12D9434}" name="ENLACE TÉCNICO/RESPONSABLE DEL CONVENIO" dataDxfId="3"/>
    <tableColumn id="15" xr3:uid="{00000000-0010-0000-0000-00000F000000}" name="VINCULO DOCUMENTO EN DIGITAL" dataDxfId="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m0aNDYaDiimMoz1wcC_dricS40uR3Ekh/view?usp=sharing" TargetMode="External"/><Relationship Id="rId117" Type="http://schemas.openxmlformats.org/officeDocument/2006/relationships/hyperlink" Target="https://drive.google.com/file/d/1JKPVtlhs-ijvzSqs7-AMB5L2JyR7-Ixh/view?usp=sharing" TargetMode="External"/><Relationship Id="rId21" Type="http://schemas.openxmlformats.org/officeDocument/2006/relationships/hyperlink" Target="https://drive.google.com/file/d/1DFHp9P3OHbu0_0I7cYQoKMgoLZ20vlg7/view?usp=sharing" TargetMode="External"/><Relationship Id="rId42" Type="http://schemas.openxmlformats.org/officeDocument/2006/relationships/hyperlink" Target="https://drive.google.com/file/d/1vHp3kJm25Mzefg29vqlVG1LpbIjpL-1J/view?usp=sharing" TargetMode="External"/><Relationship Id="rId47" Type="http://schemas.openxmlformats.org/officeDocument/2006/relationships/hyperlink" Target="https://drive.google.com/file/d/1NhWaJcs1Hk6MjEbz2iBnhnlQy2KDQI9M/view?usp=sharing" TargetMode="External"/><Relationship Id="rId63" Type="http://schemas.openxmlformats.org/officeDocument/2006/relationships/hyperlink" Target="https://drive.google.com/file/d/1_nQyOvHOxJmgwburvbn8Fi4auOp1bC3O/view?usp=sharing" TargetMode="External"/><Relationship Id="rId68" Type="http://schemas.openxmlformats.org/officeDocument/2006/relationships/hyperlink" Target="https://drive.google.com/file/d/1a3Ac6A_m_OaCKNv_LdDNLb02bP_J0YQd/view?usp=sharing" TargetMode="External"/><Relationship Id="rId84" Type="http://schemas.openxmlformats.org/officeDocument/2006/relationships/hyperlink" Target="https://drive.google.com/file/d/1vyM1ItVj1CScbgewAlvU1pjbcb_xT6lj/view?usp=sharing" TargetMode="External"/><Relationship Id="rId89" Type="http://schemas.openxmlformats.org/officeDocument/2006/relationships/hyperlink" Target="https://drive.google.com/file/d/1VSkFuq77F_QZd5irXU79M-U1irqHJaFl/view?usp=sharing" TargetMode="External"/><Relationship Id="rId112" Type="http://schemas.openxmlformats.org/officeDocument/2006/relationships/hyperlink" Target="https://drive.google.com/file/d/1bzVo763lQoK40_OPrUQLMKrwUuH4INBr/view?usp=sharing" TargetMode="External"/><Relationship Id="rId16" Type="http://schemas.openxmlformats.org/officeDocument/2006/relationships/hyperlink" Target="https://drive.google.com/file/d/1YO8-ISIkrXgUKZqLED4Apd0XPKzVaYka/view?usp=sharing" TargetMode="External"/><Relationship Id="rId107" Type="http://schemas.openxmlformats.org/officeDocument/2006/relationships/hyperlink" Target="https://drive.google.com/file/d/14U7xKIyp8iCLc_lcVdRdnZelONa2tsQf/view?usp=sharing" TargetMode="External"/><Relationship Id="rId11" Type="http://schemas.openxmlformats.org/officeDocument/2006/relationships/hyperlink" Target="https://drive.google.com/file/d/10hyh4v2IZYrQKwGk2uEORECIIjNbQxey/view?usp=sharing" TargetMode="External"/><Relationship Id="rId32" Type="http://schemas.openxmlformats.org/officeDocument/2006/relationships/hyperlink" Target="https://drive.google.com/file/d/1ARb9vOnz4pvGemrfjEIaWcv4Qdy7cMpe/view?usp=sharing" TargetMode="External"/><Relationship Id="rId37" Type="http://schemas.openxmlformats.org/officeDocument/2006/relationships/hyperlink" Target="https://drive.google.com/file/d/1mW2ILG8UbNFLbnv279WU3M8j_9vOv752/view?usp=sharing" TargetMode="External"/><Relationship Id="rId53" Type="http://schemas.openxmlformats.org/officeDocument/2006/relationships/hyperlink" Target="https://drive.google.com/file/d/1FiUt-ioQIXZGaYIMqzjPiatqPFkImOnu/view?usp=sharing" TargetMode="External"/><Relationship Id="rId58" Type="http://schemas.openxmlformats.org/officeDocument/2006/relationships/hyperlink" Target="https://drive.google.com/file/d/1LS448gK8MCiCGBkOqE8yTf1xTnmd0s59/view?usp=sharing" TargetMode="External"/><Relationship Id="rId74" Type="http://schemas.openxmlformats.org/officeDocument/2006/relationships/hyperlink" Target="https://drive.google.com/file/d/1Fhfhju4TSJXRaoHVVzXEbsfHrsvqORiu/view?usp=sharing" TargetMode="External"/><Relationship Id="rId79" Type="http://schemas.openxmlformats.org/officeDocument/2006/relationships/hyperlink" Target="https://drive.google.com/file/d/1fHAVApkKu0V4Se-HL6-tJBEBnI7EeyQd/view?usp=sharing" TargetMode="External"/><Relationship Id="rId102" Type="http://schemas.openxmlformats.org/officeDocument/2006/relationships/hyperlink" Target="https://drive.google.com/file/d/1z7fqVeHEjG1U_Seccbg8ZmouiFYDD94M/view?usp=sharing" TargetMode="External"/><Relationship Id="rId123" Type="http://schemas.openxmlformats.org/officeDocument/2006/relationships/drawing" Target="../drawings/drawing1.xml"/><Relationship Id="rId5" Type="http://schemas.openxmlformats.org/officeDocument/2006/relationships/hyperlink" Target="https://drive.google.com/file/d/12wuUvn6Llh3mdvqWjz5SmAwDuE-1FP0r/view?usp=sharing" TargetMode="External"/><Relationship Id="rId90" Type="http://schemas.openxmlformats.org/officeDocument/2006/relationships/hyperlink" Target="https://drive.google.com/file/d/1kf9jnCIFx0rftNA13260U1zQyth5c2hh/view?usp=sharing" TargetMode="External"/><Relationship Id="rId95" Type="http://schemas.openxmlformats.org/officeDocument/2006/relationships/hyperlink" Target="https://drive.google.com/file/d/1ix-DVpjfgBeeULF-8JXI5WRYQCPov_mu/view?usp=sharing" TargetMode="External"/><Relationship Id="rId22" Type="http://schemas.openxmlformats.org/officeDocument/2006/relationships/hyperlink" Target="https://drive.google.com/file/d/18wMth0MDV98qvUE8KEpoPw6vFFil1rtj/view?usp=sharing" TargetMode="External"/><Relationship Id="rId27" Type="http://schemas.openxmlformats.org/officeDocument/2006/relationships/hyperlink" Target="https://drive.google.com/file/d/1u1o_GBjhLH4707MuwZ1U2Ml_UXwqIi_O/view?usp=sharing" TargetMode="External"/><Relationship Id="rId43" Type="http://schemas.openxmlformats.org/officeDocument/2006/relationships/hyperlink" Target="https://drive.google.com/file/d/1_NVl-cJx1T5bkcpWeFNibBqpXp9drIMi/view?usp=sharing" TargetMode="External"/><Relationship Id="rId48" Type="http://schemas.openxmlformats.org/officeDocument/2006/relationships/hyperlink" Target="https://drive.google.com/file/d/1pThcmMiMZZEjhPfpMGA12hgarZswj7mj/view?usp=sharing" TargetMode="External"/><Relationship Id="rId64" Type="http://schemas.openxmlformats.org/officeDocument/2006/relationships/hyperlink" Target="https://drive.google.com/file/d/1a3Ac6A_m_OaCKNv_LdDNLb02bP_J0YQd/view?usp=sharing" TargetMode="External"/><Relationship Id="rId69" Type="http://schemas.openxmlformats.org/officeDocument/2006/relationships/hyperlink" Target="https://drive.google.com/file/d/1UYUJNOXkIlDbCpZtdSiwNZLYFxlZiNUi/view?usp=sharing" TargetMode="External"/><Relationship Id="rId113" Type="http://schemas.openxmlformats.org/officeDocument/2006/relationships/hyperlink" Target="https://drive.google.com/file/d/1X8ALmsNppH3-XgPqSKHwARw_Y_rot0w4/view?usp=sharing" TargetMode="External"/><Relationship Id="rId118" Type="http://schemas.openxmlformats.org/officeDocument/2006/relationships/hyperlink" Target="https://drive.google.com/file/d/17Q181dQKAWJ1EJcvTZkh6pm66yOU9L0m/view?usp=sharing" TargetMode="External"/><Relationship Id="rId80" Type="http://schemas.openxmlformats.org/officeDocument/2006/relationships/hyperlink" Target="https://drive.google.com/file/d/1h11jx-x7GG1nFZXAzE_VqXMT5gVbIzgO/view?usp=sharing" TargetMode="External"/><Relationship Id="rId85" Type="http://schemas.openxmlformats.org/officeDocument/2006/relationships/hyperlink" Target="https://drive.google.com/file/d/1SqJZBPMfMSUwz_AAjWbLrU2KFB8zvldF/view?usp=sharing" TargetMode="External"/><Relationship Id="rId12" Type="http://schemas.openxmlformats.org/officeDocument/2006/relationships/hyperlink" Target="https://drive.google.com/file/d/12c50nJFFysAh9RPznVbtKYvl92airs2V/view?usp=sharing" TargetMode="External"/><Relationship Id="rId17" Type="http://schemas.openxmlformats.org/officeDocument/2006/relationships/hyperlink" Target="https://drive.google.com/file/d/1fupSA6KifBVwOY32JRZcPr1iMVttohxQ/view?usp=sharing" TargetMode="External"/><Relationship Id="rId33" Type="http://schemas.openxmlformats.org/officeDocument/2006/relationships/hyperlink" Target="https://drive.google.com/file/d/1RB0Nl1NlZtLx_U2yZ0SQuD6TkT-kGX8g/view?usp=sharing" TargetMode="External"/><Relationship Id="rId38" Type="http://schemas.openxmlformats.org/officeDocument/2006/relationships/hyperlink" Target="https://drive.google.com/file/d/1S3ZdaQ2X-jagmlcxNVlxmNWBGjPj6EVP/view?usp=sharing" TargetMode="External"/><Relationship Id="rId59" Type="http://schemas.openxmlformats.org/officeDocument/2006/relationships/hyperlink" Target="https://drive.google.com/file/d/1kQ-ZWJjygTw8Z_1VihWVXagZZsRpZI2E/view?usp=sharing" TargetMode="External"/><Relationship Id="rId103" Type="http://schemas.openxmlformats.org/officeDocument/2006/relationships/hyperlink" Target="https://drive.google.com/file/d/1ol1HL7ljU2D5g3_bGsNyflXtJkXXLrNt/view?usp=sharing" TargetMode="External"/><Relationship Id="rId108" Type="http://schemas.openxmlformats.org/officeDocument/2006/relationships/hyperlink" Target="https://drive.google.com/file/d/1kvk2GR8Oh8j8Su5lhx4f4gvqh-M-cgsz/view?usp=sharing" TargetMode="External"/><Relationship Id="rId124" Type="http://schemas.openxmlformats.org/officeDocument/2006/relationships/table" Target="../tables/table1.xml"/><Relationship Id="rId54" Type="http://schemas.openxmlformats.org/officeDocument/2006/relationships/hyperlink" Target="https://drive.google.com/file/d/1fUegdyIIMfxGqE7tsZ0q6138BxKxifwj/view?usp=sharing" TargetMode="External"/><Relationship Id="rId70" Type="http://schemas.openxmlformats.org/officeDocument/2006/relationships/hyperlink" Target="https://drive.google.com/file/d/1zZBs9NRAGfCPJmzxEQ0e2yFfZ3fVpRIy/view?usp=sharing" TargetMode="External"/><Relationship Id="rId75" Type="http://schemas.openxmlformats.org/officeDocument/2006/relationships/hyperlink" Target="https://drive.google.com/file/d/1oLJqM4-mDzeDuO_uV3P4kx_YpefKec83/view?usp=sharing" TargetMode="External"/><Relationship Id="rId91" Type="http://schemas.openxmlformats.org/officeDocument/2006/relationships/hyperlink" Target="https://drive.google.com/file/d/1o6P4qw_AuQd2y6TFNxboxDpQkMFxZ_UJ/view?usp=sharing" TargetMode="External"/><Relationship Id="rId96" Type="http://schemas.openxmlformats.org/officeDocument/2006/relationships/hyperlink" Target="https://drive.google.com/file/d/1gxjR5hEzI-APENQdE1u1h_s8YIb2E3aP/view?usp=sharing" TargetMode="External"/><Relationship Id="rId1" Type="http://schemas.openxmlformats.org/officeDocument/2006/relationships/hyperlink" Target="https://drive.google.com/file/d/1ZdU69-FORzZYgBmZv7ZmbphZh5LL3huw/view?usp=sharing" TargetMode="External"/><Relationship Id="rId6" Type="http://schemas.openxmlformats.org/officeDocument/2006/relationships/hyperlink" Target="https://drive.google.com/file/d/1zq9dot9Cq2anFpzI6hd5mXTCDIrcJaDL/view?usp=sharing" TargetMode="External"/><Relationship Id="rId23" Type="http://schemas.openxmlformats.org/officeDocument/2006/relationships/hyperlink" Target="https://drive.google.com/file/d/132aNYPJ7n4EifiOw17qXROm6I5rM_ZiI/view?usp=sharing" TargetMode="External"/><Relationship Id="rId28" Type="http://schemas.openxmlformats.org/officeDocument/2006/relationships/hyperlink" Target="https://drive.google.com/file/d/1paICQAZPx5AXDC6X-f31Mq91Yr2ke9XX/view?usp=sharing" TargetMode="External"/><Relationship Id="rId49" Type="http://schemas.openxmlformats.org/officeDocument/2006/relationships/hyperlink" Target="https://drive.google.com/file/d/1Qy8ChcDoW2hNLFaTzuf7k4UAOdE7qTFh/view?usp=sharing" TargetMode="External"/><Relationship Id="rId114" Type="http://schemas.openxmlformats.org/officeDocument/2006/relationships/hyperlink" Target="https://drive.google.com/file/d/1hs34IQQ_5jSBVFUHBvBoWI08i8ZZyOK2/view?usp=sharing" TargetMode="External"/><Relationship Id="rId119" Type="http://schemas.openxmlformats.org/officeDocument/2006/relationships/hyperlink" Target="https://drive.google.com/file/d/1tkR_4K8iClpy1-VtCIMHZtJKFokR1Dh1/view?usp=sharing" TargetMode="External"/><Relationship Id="rId44" Type="http://schemas.openxmlformats.org/officeDocument/2006/relationships/hyperlink" Target="https://drive.google.com/file/d/1cVuoKFZQO56cX5PuDeWy6QVtQAcy11jT/view?usp=sharing" TargetMode="External"/><Relationship Id="rId60" Type="http://schemas.openxmlformats.org/officeDocument/2006/relationships/hyperlink" Target="https://drive.google.com/file/d/17_cKKVeekhIaFkTnVtFinTPsnTc6wY72/view?usp=sharing" TargetMode="External"/><Relationship Id="rId65" Type="http://schemas.openxmlformats.org/officeDocument/2006/relationships/hyperlink" Target="https://drive.google.com/file/d/1eXKfe280eCkfzgF9h-HgxjZG91YSiePS/view?usp=sharing" TargetMode="External"/><Relationship Id="rId81" Type="http://schemas.openxmlformats.org/officeDocument/2006/relationships/hyperlink" Target="https://drive.google.com/file/d/1LK2NCunuZ0k4XI_ZmrYhMMO7Q44stxVZ/view?usp=sharing" TargetMode="External"/><Relationship Id="rId86" Type="http://schemas.openxmlformats.org/officeDocument/2006/relationships/hyperlink" Target="https://drive.google.com/file/d/1I8YEEL3ROELHwVClaCH2Pvfqudnuvpr5/view?usp=sharing" TargetMode="External"/><Relationship Id="rId4" Type="http://schemas.openxmlformats.org/officeDocument/2006/relationships/hyperlink" Target="https://drive.google.com/file/d/1fwjKYY9hXCU_Y7dqRKeja5LZaPqYqcl9/view?usp=sharing" TargetMode="External"/><Relationship Id="rId9" Type="http://schemas.openxmlformats.org/officeDocument/2006/relationships/hyperlink" Target="https://drive.google.com/file/d/1-vBiGs3iy9aS7eAhXmgMJ63D5OZ2KvJA/view?usp=sharing" TargetMode="External"/><Relationship Id="rId13" Type="http://schemas.openxmlformats.org/officeDocument/2006/relationships/hyperlink" Target="https://drive.google.com/file/d/1aw3AzGYpB0dMdhEvbr_xYo2ENby3SrUL/view?usp=sharing" TargetMode="External"/><Relationship Id="rId18" Type="http://schemas.openxmlformats.org/officeDocument/2006/relationships/hyperlink" Target="https://drive.google.com/file/d/1xcFGUpD7JlxLUyIYheX3P_Em1qb3NqXC/view?usp=sharing" TargetMode="External"/><Relationship Id="rId39" Type="http://schemas.openxmlformats.org/officeDocument/2006/relationships/hyperlink" Target="https://drive.google.com/file/d/1oFsF2LDTBc8VCxFbCZHKc5Sk4SuZg7i3/view?usp=sharing" TargetMode="External"/><Relationship Id="rId109" Type="http://schemas.openxmlformats.org/officeDocument/2006/relationships/hyperlink" Target="https://drive.google.com/file/d/12yexw2ECxyB_wO660pNr0H9Q9tBeZpOB/view?usp=sharing" TargetMode="External"/><Relationship Id="rId34" Type="http://schemas.openxmlformats.org/officeDocument/2006/relationships/hyperlink" Target="https://drive.google.com/file/d/1ywaItnkjdGjKrjINgRskEDEBeXpD0cMx/view?usp=sharing" TargetMode="External"/><Relationship Id="rId50" Type="http://schemas.openxmlformats.org/officeDocument/2006/relationships/hyperlink" Target="https://drive.google.com/file/d/1Xnt3IG20lfF-yNfJ4Z7w-uUaZESFac5J/view?usp=sharing" TargetMode="External"/><Relationship Id="rId55" Type="http://schemas.openxmlformats.org/officeDocument/2006/relationships/hyperlink" Target="https://drive.google.com/file/d/1xAWpBd85_zbs-q5C0jALhJ3r2arBBBiK/view?usp=sharing" TargetMode="External"/><Relationship Id="rId76" Type="http://schemas.openxmlformats.org/officeDocument/2006/relationships/hyperlink" Target="https://drive.google.com/file/d/1U8fYThWSErcsG5mlh_FggSyga8ulvvNS/view?usp=sharing" TargetMode="External"/><Relationship Id="rId97" Type="http://schemas.openxmlformats.org/officeDocument/2006/relationships/hyperlink" Target="https://drive.google.com/file/d/1jr1X4d3ylrI5jk9mG5CGDyyh46thZUDH/view?usp=sharing" TargetMode="External"/><Relationship Id="rId104" Type="http://schemas.openxmlformats.org/officeDocument/2006/relationships/hyperlink" Target="https://drive.google.com/file/d/1613RkEwXWFawRVx9gU6uOABVkQ_-6SZN/view?usp=sharing" TargetMode="External"/><Relationship Id="rId120" Type="http://schemas.openxmlformats.org/officeDocument/2006/relationships/hyperlink" Target="https://drive.google.com/file/d/1uq52VbGvpDdotTZjUgdF3ufqBP8yoyFL/view?usp=sharing" TargetMode="External"/><Relationship Id="rId7" Type="http://schemas.openxmlformats.org/officeDocument/2006/relationships/hyperlink" Target="https://drive.google.com/file/d/1RHxtK6PV5bCB1FrzI3vBzTg4pWTW0fXf/view?usp=sharing" TargetMode="External"/><Relationship Id="rId71" Type="http://schemas.openxmlformats.org/officeDocument/2006/relationships/hyperlink" Target="https://drive.google.com/file/d/1HTK8Ict01tZSo0m0Imh_oG0M5ZSZWv0O/view?usp=sharing" TargetMode="External"/><Relationship Id="rId92" Type="http://schemas.openxmlformats.org/officeDocument/2006/relationships/hyperlink" Target="https://drive.google.com/file/d/102kMex38f9plCV28IawmT_YGo3yEtLnG/view?usp=sharing" TargetMode="External"/><Relationship Id="rId2" Type="http://schemas.openxmlformats.org/officeDocument/2006/relationships/hyperlink" Target="https://drive.google.com/file/d/1f-JDPt_6150RXV0NzjQ6YnXJn_8yoc0R/view?usp=sharing" TargetMode="External"/><Relationship Id="rId29" Type="http://schemas.openxmlformats.org/officeDocument/2006/relationships/hyperlink" Target="https://drive.google.com/file/d/1sa8kNiBX5h3o36O3yoVgoTRr6WlxhkFt/view?usp=sharing" TargetMode="External"/><Relationship Id="rId24" Type="http://schemas.openxmlformats.org/officeDocument/2006/relationships/hyperlink" Target="https://drive.google.com/file/d/1io4eI1BdRn3M75EC4fPnD_okR5xWAgT7/view?usp=sharing" TargetMode="External"/><Relationship Id="rId40" Type="http://schemas.openxmlformats.org/officeDocument/2006/relationships/hyperlink" Target="https://drive.google.com/file/d/1b4o_Suz-2RfCBVrEcuLsXjXVsMA7lB7I/view?usp=sharing" TargetMode="External"/><Relationship Id="rId45" Type="http://schemas.openxmlformats.org/officeDocument/2006/relationships/hyperlink" Target="https://drive.google.com/file/d/1sZ1R1SIr2n2TukBBPTjURntzHDarzEsF/view?usp=sharing" TargetMode="External"/><Relationship Id="rId66" Type="http://schemas.openxmlformats.org/officeDocument/2006/relationships/hyperlink" Target="https://drive.google.com/file/d/1GWsbgoTYR-TCYXeMTAH1RZSoIkYTnWBV/view?usp=sharing" TargetMode="External"/><Relationship Id="rId87" Type="http://schemas.openxmlformats.org/officeDocument/2006/relationships/hyperlink" Target="https://drive.google.com/file/d/1kxkUVyDXAswOFb3bc6CQPHOLUXDa_28S/view?usp=sharing" TargetMode="External"/><Relationship Id="rId110" Type="http://schemas.openxmlformats.org/officeDocument/2006/relationships/hyperlink" Target="https://drive.google.com/file/d/1eHBqoEOzAmG1ShuPzt-hrs3FKz0WcGHc/view?usp=sharing" TargetMode="External"/><Relationship Id="rId115" Type="http://schemas.openxmlformats.org/officeDocument/2006/relationships/hyperlink" Target="https://drive.google.com/file/d/1w2aUEV8Xl5E9cmci5icNYD258wuG3h1P/view?usp=sharing" TargetMode="External"/><Relationship Id="rId61" Type="http://schemas.openxmlformats.org/officeDocument/2006/relationships/hyperlink" Target="https://drive.google.com/file/d/1P_SihlBbh7drR7zcFarGMZecqW84CF8s/view?usp=sharing" TargetMode="External"/><Relationship Id="rId82" Type="http://schemas.openxmlformats.org/officeDocument/2006/relationships/hyperlink" Target="https://drive.google.com/file/d/1h_wVHXU3PemSnnX4UDUdmySKoeIbLblF/view?usp=sharing" TargetMode="External"/><Relationship Id="rId19" Type="http://schemas.openxmlformats.org/officeDocument/2006/relationships/hyperlink" Target="https://drive.google.com/file/d/1AD3fFR7wT36cIRvdEQuBYBp4AAfo8zJ7/view?usp=sharing" TargetMode="External"/><Relationship Id="rId14" Type="http://schemas.openxmlformats.org/officeDocument/2006/relationships/hyperlink" Target="https://drive.google.com/file/d/1G-VB-7UcXjuNOuB3_H_Xo9vZ_6ZcbT8C/view?usp=sharing" TargetMode="External"/><Relationship Id="rId30" Type="http://schemas.openxmlformats.org/officeDocument/2006/relationships/hyperlink" Target="https://drive.google.com/file/d/1Ll7JjXEelh4UN787H9WqfveFxozhIKHH/view?usp=sharing" TargetMode="External"/><Relationship Id="rId35" Type="http://schemas.openxmlformats.org/officeDocument/2006/relationships/hyperlink" Target="https://drive.google.com/file/d/1tkgIyvViSfeM6LO8koY7vGHu8CYd8-JD/view?usp=sharing" TargetMode="External"/><Relationship Id="rId56" Type="http://schemas.openxmlformats.org/officeDocument/2006/relationships/hyperlink" Target="https://drive.google.com/file/d/1pbPYwbuOAur2Zst46NPlGKB6-oivHBtb/view?usp=sharing" TargetMode="External"/><Relationship Id="rId77" Type="http://schemas.openxmlformats.org/officeDocument/2006/relationships/hyperlink" Target="https://drive.google.com/file/d/1KESaYWKFnRcQGfe00FABn_hDneALta_h/view?usp=sharing" TargetMode="External"/><Relationship Id="rId100" Type="http://schemas.openxmlformats.org/officeDocument/2006/relationships/hyperlink" Target="https://drive.google.com/file/d/1qTdZ7F6xY4xlb2JZVLxE7vrtT4JmLCtt/view?usp=sharing" TargetMode="External"/><Relationship Id="rId105" Type="http://schemas.openxmlformats.org/officeDocument/2006/relationships/hyperlink" Target="https://drive.google.com/file/d/1c4c1uSY0_XajokPHPy92CRTwBFRjW-8j/view?usp=sharing" TargetMode="External"/><Relationship Id="rId8" Type="http://schemas.openxmlformats.org/officeDocument/2006/relationships/hyperlink" Target="https://drive.google.com/file/d/1DFeY7pEtTXP4KhcAFVmYrUjU2fGFgcMJ/view?usp=sharing" TargetMode="External"/><Relationship Id="rId51" Type="http://schemas.openxmlformats.org/officeDocument/2006/relationships/hyperlink" Target="https://drive.google.com/file/d/1GY3MaSptP6dXUIUhb3bNhtZMIEuTL2vS/view?usp=sharing" TargetMode="External"/><Relationship Id="rId72" Type="http://schemas.openxmlformats.org/officeDocument/2006/relationships/hyperlink" Target="https://drive.google.com/file/d/1fkOam8N80S50gRUHKkWnQJBNNwSBCadD/view?usp=sharing" TargetMode="External"/><Relationship Id="rId93" Type="http://schemas.openxmlformats.org/officeDocument/2006/relationships/hyperlink" Target="https://drive.google.com/file/d/1Xx47qPFDQYBcBm_C4Ex_RtJC5fPNrUb6/view?usp=sharing" TargetMode="External"/><Relationship Id="rId98" Type="http://schemas.openxmlformats.org/officeDocument/2006/relationships/hyperlink" Target="https://drive.google.com/file/d/1Z_4ln3vgzOj29miE0mPWOD88PaC8zODz/view?usp=sharing" TargetMode="External"/><Relationship Id="rId121" Type="http://schemas.openxmlformats.org/officeDocument/2006/relationships/hyperlink" Target="https://drive.google.com/file/d/1BDcEf136SHq5dTOwIdBxYJbx3EhNbuwi/view?usp=sharing" TargetMode="External"/><Relationship Id="rId3" Type="http://schemas.openxmlformats.org/officeDocument/2006/relationships/hyperlink" Target="https://drive.google.com/file/d/1BQsV9PDI2Lqp0sKmKmVL6BS27rHJnB63/view?usp=sharing" TargetMode="External"/><Relationship Id="rId25" Type="http://schemas.openxmlformats.org/officeDocument/2006/relationships/hyperlink" Target="https://drive.google.com/file/d/179f7XAaRVm2I0H1lS3vaHFrRHEeKP9to/view?usp=sharing" TargetMode="External"/><Relationship Id="rId46" Type="http://schemas.openxmlformats.org/officeDocument/2006/relationships/hyperlink" Target="https://drive.google.com/file/d/1qpBhYnnaBuKvGWsiqkpN308evPUz6vgH/view?usp=sharing" TargetMode="External"/><Relationship Id="rId67" Type="http://schemas.openxmlformats.org/officeDocument/2006/relationships/hyperlink" Target="https://drive.google.com/file/d/1c75I-OJorHaslweccb0dwpDvvDbq7zoM/view?usp=sharing" TargetMode="External"/><Relationship Id="rId116" Type="http://schemas.openxmlformats.org/officeDocument/2006/relationships/hyperlink" Target="https://drive.google.com/file/d/1blPRhMauFii4DOT8Yk4Utki5D8geSvVj/view?usp=drive_link" TargetMode="External"/><Relationship Id="rId20" Type="http://schemas.openxmlformats.org/officeDocument/2006/relationships/hyperlink" Target="https://drive.google.com/file/d/1c2QgiTqXLEYedpJ_7G365LiVBvqwToiH/view?usp=sharing" TargetMode="External"/><Relationship Id="rId41" Type="http://schemas.openxmlformats.org/officeDocument/2006/relationships/hyperlink" Target="https://drive.google.com/file/d/1aGPSM7GZeTw3WLmDBiUGxm8AKm_RdTDk/view?usp=sharing" TargetMode="External"/><Relationship Id="rId62" Type="http://schemas.openxmlformats.org/officeDocument/2006/relationships/hyperlink" Target="https://drive.google.com/file/d/1oEu0jDHhw_3qqRBWD7Npn3bzio0o5-dg/view?usp=sharing" TargetMode="External"/><Relationship Id="rId83" Type="http://schemas.openxmlformats.org/officeDocument/2006/relationships/hyperlink" Target="https://drive.google.com/file/d/1LBZ3aaoM2xNu3vA1FrRqreZ4ObqHhRlx/view?usp=sharing" TargetMode="External"/><Relationship Id="rId88" Type="http://schemas.openxmlformats.org/officeDocument/2006/relationships/hyperlink" Target="https://drive.google.com/file/d/1_hhdOkk0jq-2D-uaLHqABCzsA6Knh3NG/view?usp=sharing" TargetMode="External"/><Relationship Id="rId111" Type="http://schemas.openxmlformats.org/officeDocument/2006/relationships/hyperlink" Target="https://drive.google.com/file/d/1icFzjxRhO8Tq1yeiJJKDUb-FquEe4vTf/view?usp=sharing" TargetMode="External"/><Relationship Id="rId15" Type="http://schemas.openxmlformats.org/officeDocument/2006/relationships/hyperlink" Target="https://drive.google.com/file/d/1VeWJD8Yhcn7_I1GIoi1YZ9NdSGw1G9TS/view?usp=sharing" TargetMode="External"/><Relationship Id="rId36" Type="http://schemas.openxmlformats.org/officeDocument/2006/relationships/hyperlink" Target="https://drive.google.com/file/d/1lSrt1sjKqqsjodbJpX6XS6n8Xly8OHu4/view?usp=sharing" TargetMode="External"/><Relationship Id="rId57" Type="http://schemas.openxmlformats.org/officeDocument/2006/relationships/hyperlink" Target="https://drive.google.com/file/d/1AiNWDBKpFsamUfrmOaZG7n7TrA7jQwOe/view?usp=sharing" TargetMode="External"/><Relationship Id="rId106" Type="http://schemas.openxmlformats.org/officeDocument/2006/relationships/hyperlink" Target="https://drive.google.com/file/d/15EnEV3_lTBZC0psUMYpcDrFJW-dfOqf_/view?usp=sharing" TargetMode="External"/><Relationship Id="rId10" Type="http://schemas.openxmlformats.org/officeDocument/2006/relationships/hyperlink" Target="https://drive.google.com/file/d/1UrV3PQHkAxpjtSmflhTUT4wJwMyjDdm7/view?usp=sharing" TargetMode="External"/><Relationship Id="rId31" Type="http://schemas.openxmlformats.org/officeDocument/2006/relationships/hyperlink" Target="https://drive.google.com/file/d/1Fb-G6h4Zyluz0nb2rFEfuUSbta9ZuitA/view?usp=sharing" TargetMode="External"/><Relationship Id="rId52" Type="http://schemas.openxmlformats.org/officeDocument/2006/relationships/hyperlink" Target="https://drive.google.com/file/d/1FiUt-ioQIXZGaYIMqzjPiatqPFkImOnu/view?usp=sharing" TargetMode="External"/><Relationship Id="rId73" Type="http://schemas.openxmlformats.org/officeDocument/2006/relationships/hyperlink" Target="https://drive.google.com/file/d/1GqyFAVDBSTuf00sNPXTy-E6e1844G-z7/view?usp=sharing" TargetMode="External"/><Relationship Id="rId78" Type="http://schemas.openxmlformats.org/officeDocument/2006/relationships/hyperlink" Target="https://drive.google.com/file/d/1QQ2yVWWHMezyzQnI3dZVonHk-tGaHUbO/view?usp=sharing" TargetMode="External"/><Relationship Id="rId94" Type="http://schemas.openxmlformats.org/officeDocument/2006/relationships/hyperlink" Target="https://drive.google.com/file/d/1G5QTmgllixCRRzIjVVSHPG4BI6QwWAjd/view?usp=sharing" TargetMode="External"/><Relationship Id="rId99" Type="http://schemas.openxmlformats.org/officeDocument/2006/relationships/hyperlink" Target="https://drive.google.com/file/d/1TFEGHgy7TYPnUskHq7bSjV5BEf-_Guf2/view?usp=sharing" TargetMode="External"/><Relationship Id="rId101" Type="http://schemas.openxmlformats.org/officeDocument/2006/relationships/hyperlink" Target="https://drive.google.com/file/d/19kUj8xr3pIgUw9Kb0UIMcOoZJMWGDHMx/view?usp=drive_link" TargetMode="External"/><Relationship Id="rId1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yDHTLjZYfeTZEbc9FG1BkWsZH26s4XJt/view?usp=sharing" TargetMode="External"/><Relationship Id="rId13" Type="http://schemas.openxmlformats.org/officeDocument/2006/relationships/hyperlink" Target="https://drive.google.com/file/d/1iDYZ8UL_qi9en_s6DOzoHPkskiZQgxL8/view?usp=sharing" TargetMode="External"/><Relationship Id="rId18" Type="http://schemas.openxmlformats.org/officeDocument/2006/relationships/hyperlink" Target="https://drive.google.com/file/d/1Smat4GE0g4cQYLhuZnVPuth53TigoDJW/view?usp=sharing" TargetMode="External"/><Relationship Id="rId26" Type="http://schemas.openxmlformats.org/officeDocument/2006/relationships/drawing" Target="../drawings/drawing2.xml"/><Relationship Id="rId3" Type="http://schemas.openxmlformats.org/officeDocument/2006/relationships/hyperlink" Target="https://drive.google.com/file/d/1UoQR2DqEQEUXkHmPlD_cEhq_Tk2aN0lN/view?usp=sharing" TargetMode="External"/><Relationship Id="rId21" Type="http://schemas.openxmlformats.org/officeDocument/2006/relationships/hyperlink" Target="https://drive.google.com/file/d/1qxyzA5LQnY3Cx0sRWI3gXA8F2qYDhf-j/view?usp=sharing" TargetMode="External"/><Relationship Id="rId7" Type="http://schemas.openxmlformats.org/officeDocument/2006/relationships/hyperlink" Target="https://drive.google.com/file/d/1qS59VVcz3VgP4bhQH0vZ7_AjV1eCyhx6/view?usp=sharing" TargetMode="External"/><Relationship Id="rId12" Type="http://schemas.openxmlformats.org/officeDocument/2006/relationships/hyperlink" Target="https://drive.google.com/file/d/1OOzMTUBhmkgEihDOc8k7SJ_U2yfHED6d/view?usp=sharing" TargetMode="External"/><Relationship Id="rId17" Type="http://schemas.openxmlformats.org/officeDocument/2006/relationships/hyperlink" Target="https://drive.google.com/file/d/1wALRTFA8vl9hY57C0Q00my7WjYWpPUq3/view?usp=sharing" TargetMode="External"/><Relationship Id="rId25" Type="http://schemas.openxmlformats.org/officeDocument/2006/relationships/hyperlink" Target="https://drive.google.com/file/d/1SqJZBPMfMSUwz_AAjWbLrU2KFB8zvldF/view?usp=sharing" TargetMode="External"/><Relationship Id="rId2" Type="http://schemas.openxmlformats.org/officeDocument/2006/relationships/hyperlink" Target="https://drive.google.com/file/d/1Q6QGNxLYsuJt76w-vsY8v5zbAqvbXcPc/view?usp=sharing" TargetMode="External"/><Relationship Id="rId16" Type="http://schemas.openxmlformats.org/officeDocument/2006/relationships/hyperlink" Target="https://drive.google.com/file/d/1axpbQ42I1bI73a2-Ys0oDlcGI7cYVYHt/view?usp=sharing" TargetMode="External"/><Relationship Id="rId20" Type="http://schemas.openxmlformats.org/officeDocument/2006/relationships/hyperlink" Target="https://drive.google.com/file/d/19FhdZDXRyEhsWLKj0NvtkqBjGftMAPPz/view?usp=sharing" TargetMode="External"/><Relationship Id="rId1" Type="http://schemas.openxmlformats.org/officeDocument/2006/relationships/hyperlink" Target="https://drive.google.com/file/d/1lXw2O4mzyWX-T6flHiXfZbyWelCgO22-/view?usp=sharing" TargetMode="External"/><Relationship Id="rId6" Type="http://schemas.openxmlformats.org/officeDocument/2006/relationships/hyperlink" Target="https://drive.google.com/file/d/1BXqEhI4CBUzyG8t226UGMN_1frTghSlk/view?usp=sharing" TargetMode="External"/><Relationship Id="rId11" Type="http://schemas.openxmlformats.org/officeDocument/2006/relationships/hyperlink" Target="https://drive.google.com/file/d/1OOzMTUBhmkgEihDOc8k7SJ_U2yfHED6d/view?usp=sharing" TargetMode="External"/><Relationship Id="rId24" Type="http://schemas.openxmlformats.org/officeDocument/2006/relationships/hyperlink" Target="https://drive.google.com/file/d/1hDDl3mW3BqSzOM59FmSYf23N4eDheCQs/view?usp=sharing" TargetMode="External"/><Relationship Id="rId5" Type="http://schemas.openxmlformats.org/officeDocument/2006/relationships/hyperlink" Target="https://drive.google.com/file/d/1kvu8lz0nnaWRpKQd-kwenXeyZ1BjY1k5/view?usp=sharing" TargetMode="External"/><Relationship Id="rId15" Type="http://schemas.openxmlformats.org/officeDocument/2006/relationships/hyperlink" Target="https://drive.google.com/file/d/1uUrw1ALzRtdBpu3Di9dk_NqL8cIUzjpe/view?usp=sharing" TargetMode="External"/><Relationship Id="rId23" Type="http://schemas.openxmlformats.org/officeDocument/2006/relationships/hyperlink" Target="https://drive.google.com/file/d/1N_QXqDbX9aqP9IPKxr6BiNaugrQQodf7/view?usp=sharing" TargetMode="External"/><Relationship Id="rId10" Type="http://schemas.openxmlformats.org/officeDocument/2006/relationships/hyperlink" Target="https://drive.google.com/file/d/1ZGfWEZ6Z9nZCtv5Ey0lcuPfkhvXodxwz/view?usp=sharing" TargetMode="External"/><Relationship Id="rId19" Type="http://schemas.openxmlformats.org/officeDocument/2006/relationships/hyperlink" Target="https://drive.google.com/file/d/1dWa4K4R1g6FV22fMCVdOgzAkIopSPgoW/view?usp=sharing" TargetMode="External"/><Relationship Id="rId4" Type="http://schemas.openxmlformats.org/officeDocument/2006/relationships/hyperlink" Target="https://drive.google.com/file/d/1Uqa9fTIfTZT24thQ6meR0NJXtjzrtKej/view?usp=sharing" TargetMode="External"/><Relationship Id="rId9" Type="http://schemas.openxmlformats.org/officeDocument/2006/relationships/hyperlink" Target="https://drive.google.com/file/d/1ODW6-L8P7xjHap5LQys6jM6B2jR0dRFY/view?usp=sharing" TargetMode="External"/><Relationship Id="rId14" Type="http://schemas.openxmlformats.org/officeDocument/2006/relationships/hyperlink" Target="https://drive.google.com/file/d/1sQjqQs9o9rbM_WX48ErRvXqPHrqnnzoI/view?usp=sharing" TargetMode="External"/><Relationship Id="rId22" Type="http://schemas.openxmlformats.org/officeDocument/2006/relationships/hyperlink" Target="https://drive.google.com/file/d/18V1hpH2glyEznm0acj9wn3-qQsI7wVOC/view?usp=sharin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9"/>
  <sheetViews>
    <sheetView tabSelected="1" view="pageBreakPreview" zoomScale="34" zoomScaleNormal="40" zoomScaleSheetLayoutView="30" workbookViewId="0">
      <pane ySplit="3" topLeftCell="A4" activePane="bottomLeft" state="frozen"/>
      <selection pane="bottomLeft" activeCell="E6" sqref="E6"/>
    </sheetView>
  </sheetViews>
  <sheetFormatPr baseColWidth="10" defaultColWidth="11.42578125" defaultRowHeight="16.5" x14ac:dyDescent="0.25"/>
  <cols>
    <col min="1" max="1" width="9.140625" style="5" customWidth="1"/>
    <col min="2" max="2" width="31.42578125" style="65" customWidth="1"/>
    <col min="3" max="3" width="26.28515625" style="65" bestFit="1" customWidth="1"/>
    <col min="4" max="5" width="60" style="65" customWidth="1"/>
    <col min="6" max="6" width="38.85546875" style="65" bestFit="1" customWidth="1"/>
    <col min="7" max="7" width="63" style="65" customWidth="1"/>
    <col min="8" max="8" width="130" style="65" customWidth="1"/>
    <col min="9" max="9" width="23.7109375" style="65" customWidth="1"/>
    <col min="10" max="10" width="32.7109375" style="65" customWidth="1"/>
    <col min="11" max="11" width="31" style="65" customWidth="1"/>
    <col min="12" max="12" width="62.42578125" style="93" customWidth="1"/>
    <col min="13" max="13" width="73.7109375" style="65" bestFit="1" customWidth="1"/>
    <col min="14" max="16384" width="11.42578125" style="65"/>
  </cols>
  <sheetData>
    <row r="1" spans="1:13" ht="46.5" x14ac:dyDescent="0.25">
      <c r="A1" s="143" t="s">
        <v>9</v>
      </c>
      <c r="B1" s="143"/>
      <c r="C1" s="143"/>
      <c r="D1" s="143"/>
      <c r="E1" s="143"/>
      <c r="F1" s="143"/>
      <c r="G1" s="143"/>
      <c r="H1" s="143"/>
      <c r="I1" s="143"/>
      <c r="J1" s="143"/>
      <c r="K1" s="143"/>
      <c r="L1" s="144"/>
      <c r="M1" s="143"/>
    </row>
    <row r="2" spans="1:13" ht="36" x14ac:dyDescent="0.25">
      <c r="A2" s="145" t="s">
        <v>10</v>
      </c>
      <c r="B2" s="145"/>
      <c r="C2" s="145"/>
      <c r="D2" s="145"/>
      <c r="E2" s="145"/>
      <c r="F2" s="145"/>
      <c r="G2" s="145"/>
      <c r="H2" s="145"/>
      <c r="I2" s="145"/>
      <c r="J2" s="145"/>
      <c r="K2" s="145"/>
      <c r="L2" s="146"/>
      <c r="M2" s="145"/>
    </row>
    <row r="3" spans="1:13" ht="84" thickBot="1" x14ac:dyDescent="0.3">
      <c r="A3" s="147" t="s">
        <v>0</v>
      </c>
      <c r="B3" s="147" t="s">
        <v>1</v>
      </c>
      <c r="C3" s="147" t="s">
        <v>3</v>
      </c>
      <c r="D3" s="147" t="s">
        <v>2</v>
      </c>
      <c r="E3" s="147" t="s">
        <v>390</v>
      </c>
      <c r="F3" s="147" t="s">
        <v>4</v>
      </c>
      <c r="G3" s="148" t="s">
        <v>174</v>
      </c>
      <c r="H3" s="147" t="s">
        <v>5</v>
      </c>
      <c r="I3" s="147" t="s">
        <v>6</v>
      </c>
      <c r="J3" s="147" t="s">
        <v>7</v>
      </c>
      <c r="K3" s="148" t="s">
        <v>324</v>
      </c>
      <c r="L3" s="148" t="s">
        <v>453</v>
      </c>
      <c r="M3" s="147" t="s">
        <v>220</v>
      </c>
    </row>
    <row r="4" spans="1:13" s="78" customFormat="1" ht="128.25" thickBot="1" x14ac:dyDescent="0.3">
      <c r="A4" s="149"/>
      <c r="B4" s="75"/>
      <c r="C4" s="67"/>
      <c r="D4" s="75"/>
      <c r="E4" s="67"/>
      <c r="F4" s="67"/>
      <c r="G4" s="150" t="s">
        <v>508</v>
      </c>
      <c r="H4" s="76"/>
      <c r="I4" s="75"/>
      <c r="J4" s="75"/>
      <c r="K4" s="75"/>
      <c r="L4" s="67"/>
      <c r="M4" s="77"/>
    </row>
    <row r="5" spans="1:13" s="80" customFormat="1" ht="248.25" customHeight="1" x14ac:dyDescent="0.25">
      <c r="A5" s="35">
        <v>4</v>
      </c>
      <c r="B5" s="53" t="s">
        <v>501</v>
      </c>
      <c r="C5" s="36" t="s">
        <v>308</v>
      </c>
      <c r="D5" s="36" t="s">
        <v>503</v>
      </c>
      <c r="E5" s="36" t="s">
        <v>504</v>
      </c>
      <c r="F5" s="36" t="s">
        <v>120</v>
      </c>
      <c r="G5" s="36" t="s">
        <v>176</v>
      </c>
      <c r="H5" s="89" t="s">
        <v>499</v>
      </c>
      <c r="I5" s="35">
        <v>2025</v>
      </c>
      <c r="J5" s="35" t="s">
        <v>118</v>
      </c>
      <c r="K5" s="35" t="s">
        <v>20</v>
      </c>
      <c r="L5" s="35" t="s">
        <v>500</v>
      </c>
      <c r="M5" s="151" t="s">
        <v>402</v>
      </c>
    </row>
    <row r="6" spans="1:13" s="64" customFormat="1" ht="248.25" customHeight="1" x14ac:dyDescent="0.25">
      <c r="A6" s="99">
        <v>3</v>
      </c>
      <c r="B6" s="104" t="s">
        <v>498</v>
      </c>
      <c r="C6" s="100" t="s">
        <v>187</v>
      </c>
      <c r="D6" s="99" t="s">
        <v>502</v>
      </c>
      <c r="E6" s="100" t="s">
        <v>357</v>
      </c>
      <c r="F6" s="100" t="s">
        <v>22</v>
      </c>
      <c r="G6" s="100" t="s">
        <v>176</v>
      </c>
      <c r="H6" s="106" t="s">
        <v>507</v>
      </c>
      <c r="I6" s="99">
        <v>2025</v>
      </c>
      <c r="J6" s="99" t="s">
        <v>299</v>
      </c>
      <c r="K6" s="99" t="s">
        <v>20</v>
      </c>
      <c r="L6" s="99" t="s">
        <v>434</v>
      </c>
      <c r="M6" s="152" t="s">
        <v>402</v>
      </c>
    </row>
    <row r="7" spans="1:13" s="80" customFormat="1" ht="248.25" customHeight="1" x14ac:dyDescent="0.25">
      <c r="A7" s="35">
        <v>2</v>
      </c>
      <c r="B7" s="53" t="s">
        <v>496</v>
      </c>
      <c r="C7" s="36" t="s">
        <v>13</v>
      </c>
      <c r="D7" s="36" t="s">
        <v>493</v>
      </c>
      <c r="E7" s="36" t="s">
        <v>494</v>
      </c>
      <c r="F7" s="36" t="s">
        <v>401</v>
      </c>
      <c r="G7" s="36" t="s">
        <v>176</v>
      </c>
      <c r="H7" s="89" t="s">
        <v>495</v>
      </c>
      <c r="I7" s="35">
        <v>2025</v>
      </c>
      <c r="J7" s="35" t="s">
        <v>118</v>
      </c>
      <c r="K7" s="35" t="s">
        <v>20</v>
      </c>
      <c r="L7" s="36" t="s">
        <v>425</v>
      </c>
      <c r="M7" s="153"/>
    </row>
    <row r="8" spans="1:13" s="80" customFormat="1" ht="248.25" customHeight="1" thickBot="1" x14ac:dyDescent="0.3">
      <c r="A8" s="35">
        <v>1</v>
      </c>
      <c r="B8" s="53" t="s">
        <v>492</v>
      </c>
      <c r="C8" s="36" t="s">
        <v>157</v>
      </c>
      <c r="D8" s="36" t="s">
        <v>81</v>
      </c>
      <c r="E8" s="36" t="s">
        <v>477</v>
      </c>
      <c r="F8" s="36" t="s">
        <v>401</v>
      </c>
      <c r="G8" s="36" t="s">
        <v>176</v>
      </c>
      <c r="H8" s="89" t="s">
        <v>497</v>
      </c>
      <c r="I8" s="35">
        <v>2025</v>
      </c>
      <c r="J8" s="35" t="s">
        <v>80</v>
      </c>
      <c r="K8" s="35" t="s">
        <v>20</v>
      </c>
      <c r="L8" s="35" t="s">
        <v>434</v>
      </c>
      <c r="M8" s="151" t="s">
        <v>402</v>
      </c>
    </row>
    <row r="9" spans="1:13" s="78" customFormat="1" ht="128.25" thickBot="1" x14ac:dyDescent="0.3">
      <c r="A9" s="149"/>
      <c r="B9" s="75"/>
      <c r="C9" s="67"/>
      <c r="D9" s="75"/>
      <c r="E9" s="67"/>
      <c r="F9" s="67"/>
      <c r="G9" s="150" t="s">
        <v>481</v>
      </c>
      <c r="H9" s="76"/>
      <c r="I9" s="75"/>
      <c r="J9" s="75"/>
      <c r="K9" s="75"/>
      <c r="L9" s="67"/>
      <c r="M9" s="77"/>
    </row>
    <row r="10" spans="1:13" s="140" customFormat="1" ht="111" x14ac:dyDescent="0.25">
      <c r="A10" s="99">
        <v>2</v>
      </c>
      <c r="B10" s="104" t="s">
        <v>505</v>
      </c>
      <c r="C10" s="100"/>
      <c r="D10" s="100" t="s">
        <v>506</v>
      </c>
      <c r="E10" s="100" t="s">
        <v>504</v>
      </c>
      <c r="F10" s="100" t="s">
        <v>22</v>
      </c>
      <c r="G10" s="100" t="s">
        <v>176</v>
      </c>
      <c r="H10" s="106" t="s">
        <v>415</v>
      </c>
      <c r="I10" s="99">
        <v>2024</v>
      </c>
      <c r="J10" s="99" t="s">
        <v>80</v>
      </c>
      <c r="K10" s="99" t="s">
        <v>20</v>
      </c>
      <c r="L10" s="99" t="s">
        <v>434</v>
      </c>
      <c r="M10" s="152" t="s">
        <v>402</v>
      </c>
    </row>
    <row r="11" spans="1:13" s="80" customFormat="1" ht="409.6" thickBot="1" x14ac:dyDescent="0.3">
      <c r="A11" s="35">
        <v>1</v>
      </c>
      <c r="B11" s="53" t="s">
        <v>488</v>
      </c>
      <c r="C11" s="36" t="s">
        <v>187</v>
      </c>
      <c r="D11" s="36" t="s">
        <v>489</v>
      </c>
      <c r="E11" s="36" t="s">
        <v>357</v>
      </c>
      <c r="F11" s="36" t="s">
        <v>22</v>
      </c>
      <c r="G11" s="36" t="s">
        <v>176</v>
      </c>
      <c r="H11" s="89" t="s">
        <v>490</v>
      </c>
      <c r="I11" s="35">
        <v>2024</v>
      </c>
      <c r="J11" s="35" t="s">
        <v>80</v>
      </c>
      <c r="K11" s="35" t="s">
        <v>20</v>
      </c>
      <c r="L11" s="36" t="s">
        <v>491</v>
      </c>
      <c r="M11" s="151" t="s">
        <v>402</v>
      </c>
    </row>
    <row r="12" spans="1:13" s="78" customFormat="1" ht="128.25" thickBot="1" x14ac:dyDescent="0.3">
      <c r="A12" s="149"/>
      <c r="B12" s="75"/>
      <c r="C12" s="67"/>
      <c r="D12" s="75"/>
      <c r="E12" s="67"/>
      <c r="F12" s="67"/>
      <c r="G12" s="150" t="s">
        <v>408</v>
      </c>
      <c r="H12" s="76"/>
      <c r="I12" s="75"/>
      <c r="J12" s="75"/>
      <c r="K12" s="75"/>
      <c r="L12" s="67"/>
      <c r="M12" s="77"/>
    </row>
    <row r="13" spans="1:13" ht="138.75" x14ac:dyDescent="0.25">
      <c r="A13" s="98">
        <v>1</v>
      </c>
      <c r="B13" s="73" t="s">
        <v>412</v>
      </c>
      <c r="C13" s="52" t="s">
        <v>13</v>
      </c>
      <c r="D13" s="52" t="s">
        <v>416</v>
      </c>
      <c r="E13" s="52" t="s">
        <v>441</v>
      </c>
      <c r="F13" s="52" t="s">
        <v>401</v>
      </c>
      <c r="G13" s="52" t="s">
        <v>175</v>
      </c>
      <c r="H13" s="105" t="s">
        <v>417</v>
      </c>
      <c r="I13" s="98">
        <v>2023</v>
      </c>
      <c r="J13" s="98" t="s">
        <v>51</v>
      </c>
      <c r="K13" s="98" t="s">
        <v>20</v>
      </c>
      <c r="L13" s="52" t="s">
        <v>420</v>
      </c>
      <c r="M13" s="97" t="s">
        <v>402</v>
      </c>
    </row>
    <row r="14" spans="1:13" s="64" customFormat="1" ht="138.75" x14ac:dyDescent="0.25">
      <c r="A14" s="99">
        <v>2</v>
      </c>
      <c r="B14" s="104" t="s">
        <v>413</v>
      </c>
      <c r="C14" s="100" t="s">
        <v>13</v>
      </c>
      <c r="D14" s="99" t="s">
        <v>454</v>
      </c>
      <c r="E14" s="100" t="s">
        <v>441</v>
      </c>
      <c r="F14" s="100" t="s">
        <v>22</v>
      </c>
      <c r="G14" s="100" t="s">
        <v>175</v>
      </c>
      <c r="H14" s="106" t="s">
        <v>418</v>
      </c>
      <c r="I14" s="99">
        <v>2023</v>
      </c>
      <c r="J14" s="99" t="s">
        <v>118</v>
      </c>
      <c r="K14" s="99" t="s">
        <v>20</v>
      </c>
      <c r="L14" s="99" t="s">
        <v>419</v>
      </c>
      <c r="M14" s="103" t="s">
        <v>402</v>
      </c>
    </row>
    <row r="15" spans="1:13" ht="136.5" customHeight="1" x14ac:dyDescent="0.25">
      <c r="A15" s="98">
        <v>3</v>
      </c>
      <c r="B15" s="73" t="s">
        <v>411</v>
      </c>
      <c r="C15" s="52" t="s">
        <v>13</v>
      </c>
      <c r="D15" s="52" t="s">
        <v>421</v>
      </c>
      <c r="E15" s="52" t="s">
        <v>365</v>
      </c>
      <c r="F15" s="52" t="s">
        <v>22</v>
      </c>
      <c r="G15" s="52" t="s">
        <v>175</v>
      </c>
      <c r="H15" s="105" t="s">
        <v>422</v>
      </c>
      <c r="I15" s="98">
        <v>2023</v>
      </c>
      <c r="J15" s="98" t="s">
        <v>299</v>
      </c>
      <c r="K15" s="98" t="s">
        <v>20</v>
      </c>
      <c r="L15" s="52" t="s">
        <v>425</v>
      </c>
      <c r="M15" s="97" t="s">
        <v>402</v>
      </c>
    </row>
    <row r="16" spans="1:13" s="64" customFormat="1" ht="105" customHeight="1" x14ac:dyDescent="0.25">
      <c r="A16" s="99">
        <v>4</v>
      </c>
      <c r="B16" s="104" t="s">
        <v>410</v>
      </c>
      <c r="C16" s="100" t="s">
        <v>94</v>
      </c>
      <c r="D16" s="100" t="s">
        <v>414</v>
      </c>
      <c r="E16" s="100" t="s">
        <v>365</v>
      </c>
      <c r="F16" s="100" t="s">
        <v>22</v>
      </c>
      <c r="G16" s="100" t="s">
        <v>176</v>
      </c>
      <c r="H16" s="106" t="s">
        <v>415</v>
      </c>
      <c r="I16" s="99">
        <v>2022</v>
      </c>
      <c r="J16" s="99" t="s">
        <v>51</v>
      </c>
      <c r="K16" s="99" t="s">
        <v>20</v>
      </c>
      <c r="L16" s="100" t="s">
        <v>400</v>
      </c>
      <c r="M16" s="103" t="s">
        <v>402</v>
      </c>
    </row>
    <row r="17" spans="1:13" ht="83.25" x14ac:dyDescent="0.25">
      <c r="A17" s="98">
        <v>5</v>
      </c>
      <c r="B17" s="98" t="s">
        <v>409</v>
      </c>
      <c r="C17" s="52" t="s">
        <v>13</v>
      </c>
      <c r="D17" s="52" t="s">
        <v>423</v>
      </c>
      <c r="E17" s="52" t="s">
        <v>441</v>
      </c>
      <c r="F17" s="52" t="s">
        <v>22</v>
      </c>
      <c r="G17" s="52" t="s">
        <v>175</v>
      </c>
      <c r="H17" s="105" t="s">
        <v>424</v>
      </c>
      <c r="I17" s="98">
        <v>2023</v>
      </c>
      <c r="J17" s="98" t="s">
        <v>51</v>
      </c>
      <c r="K17" s="98" t="s">
        <v>20</v>
      </c>
      <c r="L17" s="52" t="s">
        <v>426</v>
      </c>
      <c r="M17" s="97" t="s">
        <v>402</v>
      </c>
    </row>
    <row r="18" spans="1:13" s="64" customFormat="1" ht="138.75" x14ac:dyDescent="0.25">
      <c r="A18" s="99">
        <v>6</v>
      </c>
      <c r="B18" s="99" t="s">
        <v>427</v>
      </c>
      <c r="C18" s="100" t="s">
        <v>94</v>
      </c>
      <c r="D18" s="99" t="s">
        <v>428</v>
      </c>
      <c r="E18" s="100" t="s">
        <v>357</v>
      </c>
      <c r="F18" s="100" t="s">
        <v>22</v>
      </c>
      <c r="G18" s="100" t="s">
        <v>176</v>
      </c>
      <c r="H18" s="106" t="s">
        <v>429</v>
      </c>
      <c r="I18" s="99">
        <v>2023</v>
      </c>
      <c r="J18" s="99" t="s">
        <v>80</v>
      </c>
      <c r="K18" s="99" t="s">
        <v>20</v>
      </c>
      <c r="L18" s="99" t="s">
        <v>430</v>
      </c>
      <c r="M18" s="103" t="s">
        <v>402</v>
      </c>
    </row>
    <row r="19" spans="1:13" ht="166.5" x14ac:dyDescent="0.25">
      <c r="A19" s="98">
        <v>7</v>
      </c>
      <c r="B19" s="98" t="s">
        <v>431</v>
      </c>
      <c r="C19" s="52" t="s">
        <v>13</v>
      </c>
      <c r="D19" s="98" t="s">
        <v>432</v>
      </c>
      <c r="E19" s="52" t="s">
        <v>357</v>
      </c>
      <c r="F19" s="52" t="s">
        <v>433</v>
      </c>
      <c r="G19" s="52" t="s">
        <v>175</v>
      </c>
      <c r="H19" s="105" t="s">
        <v>437</v>
      </c>
      <c r="I19" s="98">
        <v>2022</v>
      </c>
      <c r="J19" s="98" t="s">
        <v>299</v>
      </c>
      <c r="K19" s="98" t="s">
        <v>20</v>
      </c>
      <c r="L19" s="98" t="s">
        <v>434</v>
      </c>
      <c r="M19" s="97" t="s">
        <v>402</v>
      </c>
    </row>
    <row r="20" spans="1:13" s="64" customFormat="1" ht="83.25" x14ac:dyDescent="0.25">
      <c r="A20" s="99">
        <v>8</v>
      </c>
      <c r="B20" s="99" t="s">
        <v>435</v>
      </c>
      <c r="C20" s="100" t="s">
        <v>13</v>
      </c>
      <c r="D20" s="100" t="s">
        <v>436</v>
      </c>
      <c r="E20" s="100" t="s">
        <v>365</v>
      </c>
      <c r="F20" s="100" t="s">
        <v>22</v>
      </c>
      <c r="G20" s="100" t="s">
        <v>175</v>
      </c>
      <c r="H20" s="106" t="s">
        <v>438</v>
      </c>
      <c r="I20" s="99">
        <v>2023</v>
      </c>
      <c r="J20" s="99" t="s">
        <v>19</v>
      </c>
      <c r="K20" s="99" t="s">
        <v>20</v>
      </c>
      <c r="L20" s="100" t="s">
        <v>399</v>
      </c>
      <c r="M20" s="103" t="s">
        <v>402</v>
      </c>
    </row>
    <row r="21" spans="1:13" ht="194.25" x14ac:dyDescent="0.25">
      <c r="A21" s="98">
        <v>9</v>
      </c>
      <c r="B21" s="98" t="s">
        <v>439</v>
      </c>
      <c r="C21" s="52" t="s">
        <v>13</v>
      </c>
      <c r="D21" s="52" t="s">
        <v>440</v>
      </c>
      <c r="E21" s="52" t="s">
        <v>441</v>
      </c>
      <c r="F21" s="52" t="s">
        <v>22</v>
      </c>
      <c r="G21" s="52" t="s">
        <v>175</v>
      </c>
      <c r="H21" s="105" t="s">
        <v>442</v>
      </c>
      <c r="I21" s="98">
        <v>2023</v>
      </c>
      <c r="J21" s="98" t="s">
        <v>299</v>
      </c>
      <c r="K21" s="98" t="s">
        <v>20</v>
      </c>
      <c r="L21" s="52" t="s">
        <v>443</v>
      </c>
      <c r="M21" s="97" t="s">
        <v>402</v>
      </c>
    </row>
    <row r="22" spans="1:13" s="64" customFormat="1" ht="138.75" hidden="1" x14ac:dyDescent="0.25">
      <c r="A22" s="99">
        <v>10</v>
      </c>
      <c r="B22" s="99" t="s">
        <v>444</v>
      </c>
      <c r="C22" s="100" t="s">
        <v>13</v>
      </c>
      <c r="D22" s="100" t="s">
        <v>445</v>
      </c>
      <c r="E22" s="100" t="s">
        <v>441</v>
      </c>
      <c r="F22" s="100" t="s">
        <v>22</v>
      </c>
      <c r="G22" s="100" t="s">
        <v>175</v>
      </c>
      <c r="H22" s="106" t="s">
        <v>448</v>
      </c>
      <c r="I22" s="99">
        <v>2023</v>
      </c>
      <c r="J22" s="99" t="s">
        <v>323</v>
      </c>
      <c r="K22" s="99" t="s">
        <v>164</v>
      </c>
      <c r="L22" s="100" t="s">
        <v>400</v>
      </c>
      <c r="M22" s="103" t="s">
        <v>402</v>
      </c>
    </row>
    <row r="23" spans="1:13" s="64" customFormat="1" ht="83.25" x14ac:dyDescent="0.25">
      <c r="A23" s="99">
        <v>11</v>
      </c>
      <c r="B23" s="99" t="s">
        <v>446</v>
      </c>
      <c r="C23" s="100" t="s">
        <v>60</v>
      </c>
      <c r="D23" s="100" t="s">
        <v>447</v>
      </c>
      <c r="E23" s="100" t="s">
        <v>357</v>
      </c>
      <c r="F23" s="100" t="s">
        <v>22</v>
      </c>
      <c r="G23" s="100" t="s">
        <v>176</v>
      </c>
      <c r="H23" s="106" t="s">
        <v>449</v>
      </c>
      <c r="I23" s="99">
        <v>2023</v>
      </c>
      <c r="J23" s="99" t="s">
        <v>51</v>
      </c>
      <c r="K23" s="99" t="s">
        <v>20</v>
      </c>
      <c r="L23" s="99" t="s">
        <v>430</v>
      </c>
      <c r="M23" s="152" t="s">
        <v>402</v>
      </c>
    </row>
    <row r="24" spans="1:13" ht="111" x14ac:dyDescent="0.25">
      <c r="A24" s="98">
        <v>12</v>
      </c>
      <c r="B24" s="98" t="s">
        <v>450</v>
      </c>
      <c r="C24" s="52" t="s">
        <v>265</v>
      </c>
      <c r="D24" s="52" t="s">
        <v>480</v>
      </c>
      <c r="E24" s="52" t="s">
        <v>365</v>
      </c>
      <c r="F24" s="52" t="s">
        <v>22</v>
      </c>
      <c r="G24" s="52" t="s">
        <v>176</v>
      </c>
      <c r="H24" s="105" t="s">
        <v>485</v>
      </c>
      <c r="I24" s="98">
        <v>2023</v>
      </c>
      <c r="J24" s="98" t="s">
        <v>80</v>
      </c>
      <c r="K24" s="98" t="s">
        <v>20</v>
      </c>
      <c r="L24" s="52" t="s">
        <v>486</v>
      </c>
      <c r="M24" s="154" t="s">
        <v>402</v>
      </c>
    </row>
    <row r="25" spans="1:13" s="64" customFormat="1" ht="111" x14ac:dyDescent="0.25">
      <c r="A25" s="99">
        <v>13</v>
      </c>
      <c r="B25" s="99" t="s">
        <v>473</v>
      </c>
      <c r="C25" s="100" t="s">
        <v>265</v>
      </c>
      <c r="D25" s="100" t="s">
        <v>480</v>
      </c>
      <c r="E25" s="100" t="s">
        <v>365</v>
      </c>
      <c r="F25" s="100" t="s">
        <v>401</v>
      </c>
      <c r="G25" s="100" t="s">
        <v>176</v>
      </c>
      <c r="H25" s="106" t="s">
        <v>484</v>
      </c>
      <c r="I25" s="99">
        <v>2023</v>
      </c>
      <c r="J25" s="99" t="s">
        <v>80</v>
      </c>
      <c r="K25" s="99" t="s">
        <v>20</v>
      </c>
      <c r="L25" s="100" t="s">
        <v>486</v>
      </c>
      <c r="M25" s="152" t="s">
        <v>402</v>
      </c>
    </row>
    <row r="26" spans="1:13" ht="83.25" x14ac:dyDescent="0.25">
      <c r="A26" s="98">
        <v>14</v>
      </c>
      <c r="B26" s="98" t="s">
        <v>475</v>
      </c>
      <c r="C26" s="52" t="s">
        <v>265</v>
      </c>
      <c r="D26" s="52" t="s">
        <v>451</v>
      </c>
      <c r="E26" s="52" t="s">
        <v>357</v>
      </c>
      <c r="F26" s="52" t="s">
        <v>466</v>
      </c>
      <c r="G26" s="52" t="s">
        <v>176</v>
      </c>
      <c r="H26" s="105" t="s">
        <v>452</v>
      </c>
      <c r="I26" s="98">
        <v>2023</v>
      </c>
      <c r="J26" s="98" t="s">
        <v>118</v>
      </c>
      <c r="K26" s="98" t="s">
        <v>20</v>
      </c>
      <c r="L26" s="98" t="s">
        <v>430</v>
      </c>
      <c r="M26" s="97" t="s">
        <v>402</v>
      </c>
    </row>
    <row r="27" spans="1:13" s="64" customFormat="1" ht="83.25" x14ac:dyDescent="0.25">
      <c r="A27" s="99">
        <v>15</v>
      </c>
      <c r="B27" s="99" t="s">
        <v>479</v>
      </c>
      <c r="C27" s="100" t="s">
        <v>265</v>
      </c>
      <c r="D27" s="99" t="s">
        <v>472</v>
      </c>
      <c r="E27" s="100" t="s">
        <v>357</v>
      </c>
      <c r="F27" s="100" t="s">
        <v>466</v>
      </c>
      <c r="G27" s="100" t="s">
        <v>176</v>
      </c>
      <c r="H27" s="106" t="s">
        <v>474</v>
      </c>
      <c r="I27" s="99">
        <v>2023</v>
      </c>
      <c r="J27" s="99" t="s">
        <v>80</v>
      </c>
      <c r="K27" s="99" t="s">
        <v>20</v>
      </c>
      <c r="L27" s="100" t="s">
        <v>425</v>
      </c>
      <c r="M27" s="152" t="s">
        <v>402</v>
      </c>
    </row>
    <row r="28" spans="1:13" ht="166.5" x14ac:dyDescent="0.25">
      <c r="A28" s="98"/>
      <c r="B28" s="98"/>
      <c r="C28" s="52" t="s">
        <v>308</v>
      </c>
      <c r="D28" s="52" t="s">
        <v>482</v>
      </c>
      <c r="E28" s="52" t="s">
        <v>357</v>
      </c>
      <c r="F28" s="52" t="s">
        <v>22</v>
      </c>
      <c r="G28" s="52" t="s">
        <v>176</v>
      </c>
      <c r="H28" s="105" t="s">
        <v>487</v>
      </c>
      <c r="I28" s="98">
        <v>2023</v>
      </c>
      <c r="J28" s="98" t="s">
        <v>80</v>
      </c>
      <c r="K28" s="98" t="s">
        <v>20</v>
      </c>
      <c r="L28" s="98"/>
      <c r="M28" s="154" t="s">
        <v>402</v>
      </c>
    </row>
    <row r="29" spans="1:13" s="64" customFormat="1" ht="55.5" x14ac:dyDescent="0.25">
      <c r="A29" s="99"/>
      <c r="B29" s="99"/>
      <c r="C29" s="100" t="s">
        <v>308</v>
      </c>
      <c r="D29" s="100" t="s">
        <v>482</v>
      </c>
      <c r="E29" s="100" t="s">
        <v>357</v>
      </c>
      <c r="F29" s="100" t="s">
        <v>483</v>
      </c>
      <c r="G29" s="100" t="s">
        <v>176</v>
      </c>
      <c r="H29" s="106"/>
      <c r="I29" s="99">
        <v>2023</v>
      </c>
      <c r="J29" s="99" t="s">
        <v>80</v>
      </c>
      <c r="K29" s="99" t="s">
        <v>20</v>
      </c>
      <c r="L29" s="99"/>
      <c r="M29" s="152" t="s">
        <v>402</v>
      </c>
    </row>
    <row r="30" spans="1:13" ht="250.5" thickBot="1" x14ac:dyDescent="0.3">
      <c r="A30" s="98"/>
      <c r="B30" s="98"/>
      <c r="C30" s="52" t="s">
        <v>265</v>
      </c>
      <c r="D30" s="52" t="s">
        <v>476</v>
      </c>
      <c r="E30" s="52" t="s">
        <v>477</v>
      </c>
      <c r="F30" s="52" t="s">
        <v>22</v>
      </c>
      <c r="G30" s="52" t="s">
        <v>176</v>
      </c>
      <c r="H30" s="105" t="s">
        <v>478</v>
      </c>
      <c r="I30" s="98">
        <v>2023</v>
      </c>
      <c r="J30" s="142" t="s">
        <v>19</v>
      </c>
      <c r="K30" s="98" t="s">
        <v>20</v>
      </c>
      <c r="L30" s="52" t="s">
        <v>425</v>
      </c>
      <c r="M30" s="154" t="s">
        <v>402</v>
      </c>
    </row>
    <row r="31" spans="1:13" s="78" customFormat="1" ht="128.25" thickBot="1" x14ac:dyDescent="0.3">
      <c r="A31" s="149"/>
      <c r="B31" s="75"/>
      <c r="C31" s="67"/>
      <c r="D31" s="75"/>
      <c r="E31" s="67"/>
      <c r="F31" s="67"/>
      <c r="G31" s="150" t="s">
        <v>391</v>
      </c>
      <c r="H31" s="76"/>
      <c r="I31" s="75"/>
      <c r="J31" s="75"/>
      <c r="K31" s="75"/>
      <c r="L31" s="67"/>
      <c r="M31" s="77"/>
    </row>
    <row r="32" spans="1:13" s="64" customFormat="1" ht="83.25" hidden="1" x14ac:dyDescent="0.25">
      <c r="A32" s="99">
        <v>1</v>
      </c>
      <c r="B32" s="99" t="s">
        <v>396</v>
      </c>
      <c r="C32" s="100" t="s">
        <v>265</v>
      </c>
      <c r="D32" s="100" t="s">
        <v>382</v>
      </c>
      <c r="E32" s="100" t="s">
        <v>383</v>
      </c>
      <c r="F32" s="100" t="s">
        <v>120</v>
      </c>
      <c r="G32" s="100" t="s">
        <v>176</v>
      </c>
      <c r="H32" s="106" t="s">
        <v>385</v>
      </c>
      <c r="I32" s="99">
        <v>2022</v>
      </c>
      <c r="J32" s="99" t="s">
        <v>323</v>
      </c>
      <c r="K32" s="99" t="s">
        <v>164</v>
      </c>
      <c r="L32" s="100" t="s">
        <v>400</v>
      </c>
      <c r="M32" s="103" t="s">
        <v>402</v>
      </c>
    </row>
    <row r="33" spans="1:13" ht="111" x14ac:dyDescent="0.25">
      <c r="A33" s="98">
        <v>2</v>
      </c>
      <c r="B33" s="73" t="s">
        <v>397</v>
      </c>
      <c r="C33" s="52" t="s">
        <v>13</v>
      </c>
      <c r="D33" s="98" t="s">
        <v>384</v>
      </c>
      <c r="E33" s="52" t="s">
        <v>386</v>
      </c>
      <c r="F33" s="52" t="s">
        <v>22</v>
      </c>
      <c r="G33" s="52" t="s">
        <v>175</v>
      </c>
      <c r="H33" s="105" t="s">
        <v>387</v>
      </c>
      <c r="I33" s="98">
        <v>2022</v>
      </c>
      <c r="J33" s="98" t="s">
        <v>51</v>
      </c>
      <c r="K33" s="98" t="s">
        <v>20</v>
      </c>
      <c r="L33" s="52" t="s">
        <v>400</v>
      </c>
      <c r="M33" s="96" t="s">
        <v>402</v>
      </c>
    </row>
    <row r="34" spans="1:13" s="64" customFormat="1" ht="194.25" x14ac:dyDescent="0.25">
      <c r="A34" s="74">
        <v>3</v>
      </c>
      <c r="B34" s="74" t="s">
        <v>398</v>
      </c>
      <c r="C34" s="68" t="s">
        <v>13</v>
      </c>
      <c r="D34" s="74" t="s">
        <v>388</v>
      </c>
      <c r="E34" s="68" t="s">
        <v>389</v>
      </c>
      <c r="F34" s="68" t="s">
        <v>22</v>
      </c>
      <c r="G34" s="68" t="s">
        <v>175</v>
      </c>
      <c r="H34" s="114" t="s">
        <v>393</v>
      </c>
      <c r="I34" s="74">
        <v>2022</v>
      </c>
      <c r="J34" s="74" t="s">
        <v>80</v>
      </c>
      <c r="K34" s="74" t="s">
        <v>20</v>
      </c>
      <c r="L34" s="68" t="s">
        <v>399</v>
      </c>
      <c r="M34" s="95" t="s">
        <v>402</v>
      </c>
    </row>
    <row r="35" spans="1:13" ht="182.25" customHeight="1" thickBot="1" x14ac:dyDescent="0.3">
      <c r="A35" s="98">
        <v>4</v>
      </c>
      <c r="B35" s="108" t="s">
        <v>457</v>
      </c>
      <c r="C35" s="52" t="s">
        <v>186</v>
      </c>
      <c r="D35" s="52" t="s">
        <v>458</v>
      </c>
      <c r="E35" s="52" t="s">
        <v>459</v>
      </c>
      <c r="F35" s="52" t="s">
        <v>401</v>
      </c>
      <c r="G35" s="52" t="s">
        <v>176</v>
      </c>
      <c r="H35" s="105" t="s">
        <v>460</v>
      </c>
      <c r="I35" s="98">
        <v>2022</v>
      </c>
      <c r="J35" s="98" t="s">
        <v>19</v>
      </c>
      <c r="K35" s="98" t="s">
        <v>164</v>
      </c>
      <c r="L35" s="52" t="s">
        <v>461</v>
      </c>
      <c r="M35" s="95" t="s">
        <v>402</v>
      </c>
    </row>
    <row r="36" spans="1:13" s="78" customFormat="1" ht="128.25" thickBot="1" x14ac:dyDescent="0.3">
      <c r="A36" s="149"/>
      <c r="B36" s="75"/>
      <c r="C36" s="67"/>
      <c r="D36" s="75"/>
      <c r="E36" s="67"/>
      <c r="F36" s="67"/>
      <c r="G36" s="150" t="s">
        <v>392</v>
      </c>
      <c r="H36" s="76"/>
      <c r="I36" s="75"/>
      <c r="J36" s="75"/>
      <c r="K36" s="75"/>
      <c r="L36" s="67"/>
      <c r="M36" s="77"/>
    </row>
    <row r="37" spans="1:13" s="80" customFormat="1" ht="111" x14ac:dyDescent="0.25">
      <c r="A37" s="53">
        <v>1</v>
      </c>
      <c r="B37" s="53" t="s">
        <v>331</v>
      </c>
      <c r="C37" s="54" t="s">
        <v>219</v>
      </c>
      <c r="D37" s="54" t="s">
        <v>344</v>
      </c>
      <c r="E37" s="54" t="s">
        <v>407</v>
      </c>
      <c r="F37" s="54" t="s">
        <v>401</v>
      </c>
      <c r="G37" s="53" t="s">
        <v>176</v>
      </c>
      <c r="H37" s="79" t="s">
        <v>345</v>
      </c>
      <c r="I37" s="53">
        <v>2021</v>
      </c>
      <c r="J37" s="53" t="s">
        <v>51</v>
      </c>
      <c r="K37" s="53" t="s">
        <v>20</v>
      </c>
      <c r="L37" s="54"/>
      <c r="M37" s="55" t="s">
        <v>402</v>
      </c>
    </row>
    <row r="38" spans="1:13" s="80" customFormat="1" ht="111" hidden="1" x14ac:dyDescent="0.25">
      <c r="A38" s="35">
        <v>2</v>
      </c>
      <c r="B38" s="35" t="s">
        <v>346</v>
      </c>
      <c r="C38" s="36" t="s">
        <v>13</v>
      </c>
      <c r="D38" s="36" t="s">
        <v>349</v>
      </c>
      <c r="E38" s="36" t="s">
        <v>356</v>
      </c>
      <c r="F38" s="36" t="s">
        <v>350</v>
      </c>
      <c r="G38" s="35" t="s">
        <v>175</v>
      </c>
      <c r="H38" s="48" t="s">
        <v>351</v>
      </c>
      <c r="I38" s="35">
        <v>2021</v>
      </c>
      <c r="J38" s="35" t="s">
        <v>352</v>
      </c>
      <c r="K38" s="35" t="s">
        <v>164</v>
      </c>
      <c r="L38" s="36"/>
      <c r="M38" s="38" t="s">
        <v>269</v>
      </c>
    </row>
    <row r="39" spans="1:13" s="80" customFormat="1" ht="138.75" x14ac:dyDescent="0.25">
      <c r="A39" s="35">
        <v>3</v>
      </c>
      <c r="B39" s="35" t="s">
        <v>347</v>
      </c>
      <c r="C39" s="36" t="s">
        <v>157</v>
      </c>
      <c r="D39" s="36" t="s">
        <v>42</v>
      </c>
      <c r="E39" s="36" t="s">
        <v>357</v>
      </c>
      <c r="F39" s="36" t="s">
        <v>401</v>
      </c>
      <c r="G39" s="35" t="s">
        <v>176</v>
      </c>
      <c r="H39" s="48" t="s">
        <v>353</v>
      </c>
      <c r="I39" s="35">
        <v>2021</v>
      </c>
      <c r="J39" s="35" t="s">
        <v>51</v>
      </c>
      <c r="K39" s="35" t="s">
        <v>20</v>
      </c>
      <c r="L39" s="36"/>
      <c r="M39" s="38" t="s">
        <v>269</v>
      </c>
    </row>
    <row r="40" spans="1:13" s="80" customFormat="1" ht="194.25" x14ac:dyDescent="0.25">
      <c r="A40" s="35">
        <v>4</v>
      </c>
      <c r="B40" s="35" t="s">
        <v>348</v>
      </c>
      <c r="C40" s="36" t="s">
        <v>157</v>
      </c>
      <c r="D40" s="36" t="s">
        <v>102</v>
      </c>
      <c r="E40" s="36" t="s">
        <v>357</v>
      </c>
      <c r="F40" s="36" t="s">
        <v>466</v>
      </c>
      <c r="G40" s="35" t="s">
        <v>176</v>
      </c>
      <c r="H40" s="48" t="s">
        <v>354</v>
      </c>
      <c r="I40" s="35">
        <v>2021</v>
      </c>
      <c r="J40" s="35" t="s">
        <v>117</v>
      </c>
      <c r="K40" s="35" t="s">
        <v>20</v>
      </c>
      <c r="L40" s="36"/>
      <c r="M40" s="38" t="s">
        <v>269</v>
      </c>
    </row>
    <row r="41" spans="1:13" s="64" customFormat="1" ht="138.75" x14ac:dyDescent="0.25">
      <c r="A41" s="99">
        <v>5</v>
      </c>
      <c r="B41" s="99" t="s">
        <v>394</v>
      </c>
      <c r="C41" s="100" t="s">
        <v>13</v>
      </c>
      <c r="D41" s="100" t="s">
        <v>379</v>
      </c>
      <c r="E41" s="100" t="s">
        <v>380</v>
      </c>
      <c r="F41" s="100" t="s">
        <v>22</v>
      </c>
      <c r="G41" s="100" t="s">
        <v>175</v>
      </c>
      <c r="H41" s="112" t="s">
        <v>381</v>
      </c>
      <c r="I41" s="99">
        <v>2021</v>
      </c>
      <c r="J41" s="99" t="s">
        <v>80</v>
      </c>
      <c r="K41" s="99" t="s">
        <v>20</v>
      </c>
      <c r="L41" s="100"/>
      <c r="M41" s="155"/>
    </row>
    <row r="42" spans="1:13" ht="56.25" thickBot="1" x14ac:dyDescent="0.3">
      <c r="A42" s="101">
        <v>6</v>
      </c>
      <c r="B42" s="101" t="s">
        <v>395</v>
      </c>
      <c r="C42" s="102" t="s">
        <v>13</v>
      </c>
      <c r="D42" s="102" t="s">
        <v>377</v>
      </c>
      <c r="E42" s="102" t="s">
        <v>367</v>
      </c>
      <c r="F42" s="102" t="s">
        <v>22</v>
      </c>
      <c r="G42" s="102" t="s">
        <v>175</v>
      </c>
      <c r="H42" s="113" t="s">
        <v>378</v>
      </c>
      <c r="I42" s="101">
        <v>2021</v>
      </c>
      <c r="J42" s="101" t="s">
        <v>80</v>
      </c>
      <c r="K42" s="101" t="s">
        <v>20</v>
      </c>
      <c r="L42" s="102"/>
      <c r="M42" s="156"/>
    </row>
    <row r="43" spans="1:13" s="78" customFormat="1" ht="128.25" thickBot="1" x14ac:dyDescent="0.3">
      <c r="A43" s="66"/>
      <c r="B43" s="75"/>
      <c r="C43" s="67"/>
      <c r="D43" s="75"/>
      <c r="E43" s="67"/>
      <c r="F43" s="67"/>
      <c r="G43" s="150" t="s">
        <v>330</v>
      </c>
      <c r="H43" s="76"/>
      <c r="I43" s="75"/>
      <c r="J43" s="75"/>
      <c r="K43" s="75"/>
      <c r="L43" s="67"/>
      <c r="M43" s="77"/>
    </row>
    <row r="44" spans="1:13" s="80" customFormat="1" ht="222.75" hidden="1" thickBot="1" x14ac:dyDescent="0.3">
      <c r="A44" s="53">
        <v>1</v>
      </c>
      <c r="B44" s="53" t="s">
        <v>332</v>
      </c>
      <c r="C44" s="54" t="s">
        <v>13</v>
      </c>
      <c r="D44" s="54" t="s">
        <v>335</v>
      </c>
      <c r="E44" s="54" t="s">
        <v>358</v>
      </c>
      <c r="F44" s="54" t="s">
        <v>22</v>
      </c>
      <c r="G44" s="53" t="s">
        <v>175</v>
      </c>
      <c r="H44" s="81" t="s">
        <v>336</v>
      </c>
      <c r="I44" s="53">
        <v>2020</v>
      </c>
      <c r="J44" s="53" t="s">
        <v>19</v>
      </c>
      <c r="K44" s="53" t="s">
        <v>164</v>
      </c>
      <c r="L44" s="54"/>
      <c r="M44" s="55" t="s">
        <v>269</v>
      </c>
    </row>
    <row r="45" spans="1:13" ht="389.25" hidden="1" thickBot="1" x14ac:dyDescent="0.3">
      <c r="A45" s="98">
        <v>6</v>
      </c>
      <c r="B45" s="98" t="s">
        <v>333</v>
      </c>
      <c r="C45" s="52" t="s">
        <v>13</v>
      </c>
      <c r="D45" s="52" t="s">
        <v>337</v>
      </c>
      <c r="E45" s="52" t="s">
        <v>369</v>
      </c>
      <c r="F45" s="52" t="s">
        <v>338</v>
      </c>
      <c r="G45" s="98" t="s">
        <v>175</v>
      </c>
      <c r="H45" s="105" t="s">
        <v>339</v>
      </c>
      <c r="I45" s="98">
        <v>2020</v>
      </c>
      <c r="J45" s="98" t="s">
        <v>340</v>
      </c>
      <c r="K45" s="98" t="s">
        <v>164</v>
      </c>
      <c r="L45" s="98"/>
      <c r="M45" s="96" t="s">
        <v>269</v>
      </c>
    </row>
    <row r="46" spans="1:13" s="80" customFormat="1" ht="56.25" hidden="1" thickBot="1" x14ac:dyDescent="0.3">
      <c r="A46" s="35">
        <v>2</v>
      </c>
      <c r="B46" s="35" t="s">
        <v>334</v>
      </c>
      <c r="C46" s="36" t="s">
        <v>157</v>
      </c>
      <c r="D46" s="36" t="s">
        <v>38</v>
      </c>
      <c r="E46" s="36" t="s">
        <v>355</v>
      </c>
      <c r="F46" s="36" t="s">
        <v>401</v>
      </c>
      <c r="G46" s="35" t="s">
        <v>176</v>
      </c>
      <c r="H46" s="48" t="s">
        <v>45</v>
      </c>
      <c r="I46" s="35">
        <v>2020</v>
      </c>
      <c r="J46" s="35" t="s">
        <v>19</v>
      </c>
      <c r="K46" s="35" t="s">
        <v>164</v>
      </c>
      <c r="L46" s="36"/>
      <c r="M46" s="38" t="s">
        <v>269</v>
      </c>
    </row>
    <row r="47" spans="1:13" ht="409.6" hidden="1" thickBot="1" x14ac:dyDescent="0.3">
      <c r="A47" s="101">
        <v>8</v>
      </c>
      <c r="B47" s="101" t="s">
        <v>342</v>
      </c>
      <c r="C47" s="102" t="s">
        <v>13</v>
      </c>
      <c r="D47" s="102" t="s">
        <v>341</v>
      </c>
      <c r="E47" s="102" t="s">
        <v>367</v>
      </c>
      <c r="F47" s="102" t="s">
        <v>12</v>
      </c>
      <c r="G47" s="101" t="s">
        <v>175</v>
      </c>
      <c r="H47" s="113" t="s">
        <v>343</v>
      </c>
      <c r="I47" s="101">
        <v>2020</v>
      </c>
      <c r="J47" s="101" t="s">
        <v>15</v>
      </c>
      <c r="K47" s="101" t="s">
        <v>164</v>
      </c>
      <c r="L47" s="101"/>
      <c r="M47" s="141" t="s">
        <v>269</v>
      </c>
    </row>
    <row r="48" spans="1:13" s="78" customFormat="1" ht="128.25" thickBot="1" x14ac:dyDescent="0.3">
      <c r="A48" s="66"/>
      <c r="B48" s="75"/>
      <c r="C48" s="67"/>
      <c r="D48" s="75"/>
      <c r="E48" s="67"/>
      <c r="F48" s="67"/>
      <c r="G48" s="150" t="s">
        <v>172</v>
      </c>
      <c r="H48" s="76"/>
      <c r="I48" s="75"/>
      <c r="J48" s="75"/>
      <c r="K48" s="75"/>
      <c r="L48" s="67"/>
      <c r="M48" s="77"/>
    </row>
    <row r="49" spans="1:13" s="85" customFormat="1" ht="163.5" hidden="1" customHeight="1" x14ac:dyDescent="0.25">
      <c r="A49" s="53">
        <v>1</v>
      </c>
      <c r="B49" s="56" t="s">
        <v>178</v>
      </c>
      <c r="C49" s="56" t="s">
        <v>49</v>
      </c>
      <c r="D49" s="56" t="s">
        <v>165</v>
      </c>
      <c r="E49" s="54" t="s">
        <v>357</v>
      </c>
      <c r="F49" s="56" t="s">
        <v>406</v>
      </c>
      <c r="G49" s="57" t="s">
        <v>175</v>
      </c>
      <c r="H49" s="84" t="s">
        <v>169</v>
      </c>
      <c r="I49" s="57">
        <v>2019</v>
      </c>
      <c r="J49" s="57" t="s">
        <v>166</v>
      </c>
      <c r="K49" s="57" t="s">
        <v>164</v>
      </c>
      <c r="L49" s="56"/>
      <c r="M49" s="55" t="s">
        <v>269</v>
      </c>
    </row>
    <row r="50" spans="1:13" s="80" customFormat="1" ht="167.25" hidden="1" thickBot="1" x14ac:dyDescent="0.3">
      <c r="A50" s="58">
        <v>2</v>
      </c>
      <c r="B50" s="59" t="s">
        <v>179</v>
      </c>
      <c r="C50" s="59" t="s">
        <v>49</v>
      </c>
      <c r="D50" s="59" t="s">
        <v>70</v>
      </c>
      <c r="E50" s="59" t="s">
        <v>367</v>
      </c>
      <c r="F50" s="59" t="s">
        <v>12</v>
      </c>
      <c r="G50" s="58" t="s">
        <v>175</v>
      </c>
      <c r="H50" s="86" t="s">
        <v>177</v>
      </c>
      <c r="I50" s="58">
        <v>2019</v>
      </c>
      <c r="J50" s="59" t="s">
        <v>167</v>
      </c>
      <c r="K50" s="58" t="s">
        <v>164</v>
      </c>
      <c r="L50" s="59"/>
      <c r="M50" s="60" t="s">
        <v>269</v>
      </c>
    </row>
    <row r="51" spans="1:13" s="88" customFormat="1" ht="167.25" thickBot="1" x14ac:dyDescent="0.3">
      <c r="A51" s="69">
        <v>3</v>
      </c>
      <c r="B51" s="70" t="s">
        <v>181</v>
      </c>
      <c r="C51" s="70" t="s">
        <v>49</v>
      </c>
      <c r="D51" s="70" t="s">
        <v>194</v>
      </c>
      <c r="E51" s="70" t="s">
        <v>368</v>
      </c>
      <c r="F51" s="70" t="s">
        <v>171</v>
      </c>
      <c r="G51" s="71" t="s">
        <v>175</v>
      </c>
      <c r="H51" s="87" t="s">
        <v>192</v>
      </c>
      <c r="I51" s="71">
        <v>2019</v>
      </c>
      <c r="J51" s="71" t="s">
        <v>96</v>
      </c>
      <c r="K51" s="71" t="s">
        <v>20</v>
      </c>
      <c r="L51" s="70"/>
      <c r="M51" s="72" t="s">
        <v>269</v>
      </c>
    </row>
    <row r="52" spans="1:13" s="80" customFormat="1" ht="166.5" x14ac:dyDescent="0.25">
      <c r="A52" s="53">
        <v>4</v>
      </c>
      <c r="B52" s="54" t="s">
        <v>182</v>
      </c>
      <c r="C52" s="54" t="s">
        <v>49</v>
      </c>
      <c r="D52" s="54" t="s">
        <v>194</v>
      </c>
      <c r="E52" s="54" t="s">
        <v>368</v>
      </c>
      <c r="F52" s="54" t="s">
        <v>171</v>
      </c>
      <c r="G52" s="53" t="s">
        <v>175</v>
      </c>
      <c r="H52" s="79" t="s">
        <v>193</v>
      </c>
      <c r="I52" s="53">
        <v>2019</v>
      </c>
      <c r="J52" s="53" t="s">
        <v>96</v>
      </c>
      <c r="K52" s="53" t="s">
        <v>20</v>
      </c>
      <c r="L52" s="54"/>
      <c r="M52" s="61" t="s">
        <v>269</v>
      </c>
    </row>
    <row r="53" spans="1:13" s="80" customFormat="1" ht="111" hidden="1" x14ac:dyDescent="0.25">
      <c r="A53" s="35">
        <v>5</v>
      </c>
      <c r="B53" s="36" t="s">
        <v>183</v>
      </c>
      <c r="C53" s="36" t="s">
        <v>185</v>
      </c>
      <c r="D53" s="36" t="s">
        <v>195</v>
      </c>
      <c r="E53" s="36" t="s">
        <v>357</v>
      </c>
      <c r="F53" s="36" t="s">
        <v>190</v>
      </c>
      <c r="G53" s="36" t="s">
        <v>176</v>
      </c>
      <c r="H53" s="48" t="s">
        <v>191</v>
      </c>
      <c r="I53" s="35">
        <v>2019</v>
      </c>
      <c r="J53" s="35" t="s">
        <v>33</v>
      </c>
      <c r="K53" s="35" t="s">
        <v>164</v>
      </c>
      <c r="L53" s="36"/>
      <c r="M53" s="37" t="s">
        <v>269</v>
      </c>
    </row>
    <row r="54" spans="1:13" ht="249.75" hidden="1" x14ac:dyDescent="0.25">
      <c r="A54" s="35">
        <v>6</v>
      </c>
      <c r="B54" s="36" t="s">
        <v>184</v>
      </c>
      <c r="C54" s="36" t="s">
        <v>186</v>
      </c>
      <c r="D54" s="36" t="s">
        <v>196</v>
      </c>
      <c r="E54" s="36" t="s">
        <v>357</v>
      </c>
      <c r="F54" s="36" t="s">
        <v>171</v>
      </c>
      <c r="G54" s="36" t="s">
        <v>176</v>
      </c>
      <c r="H54" s="48" t="s">
        <v>189</v>
      </c>
      <c r="I54" s="35">
        <v>2019</v>
      </c>
      <c r="J54" s="35" t="s">
        <v>33</v>
      </c>
      <c r="K54" s="35" t="s">
        <v>164</v>
      </c>
      <c r="L54" s="36"/>
      <c r="M54" s="37" t="s">
        <v>269</v>
      </c>
    </row>
    <row r="55" spans="1:13" ht="192.75" hidden="1" customHeight="1" x14ac:dyDescent="0.25">
      <c r="A55" s="35">
        <v>7</v>
      </c>
      <c r="B55" s="35" t="s">
        <v>270</v>
      </c>
      <c r="C55" s="36" t="s">
        <v>186</v>
      </c>
      <c r="D55" s="34" t="s">
        <v>271</v>
      </c>
      <c r="E55" s="36" t="s">
        <v>357</v>
      </c>
      <c r="F55" s="36" t="s">
        <v>22</v>
      </c>
      <c r="G55" s="36" t="s">
        <v>176</v>
      </c>
      <c r="H55" s="48" t="s">
        <v>272</v>
      </c>
      <c r="I55" s="35">
        <v>2019</v>
      </c>
      <c r="J55" s="35" t="s">
        <v>40</v>
      </c>
      <c r="K55" s="35" t="s">
        <v>164</v>
      </c>
      <c r="L55" s="36"/>
      <c r="M55" s="37" t="s">
        <v>269</v>
      </c>
    </row>
    <row r="56" spans="1:13" ht="192.75" hidden="1" customHeight="1" x14ac:dyDescent="0.25">
      <c r="A56" s="35">
        <v>8</v>
      </c>
      <c r="B56" s="35" t="s">
        <v>273</v>
      </c>
      <c r="C56" s="36" t="s">
        <v>282</v>
      </c>
      <c r="D56" s="34" t="s">
        <v>276</v>
      </c>
      <c r="E56" s="36" t="s">
        <v>357</v>
      </c>
      <c r="F56" s="36" t="s">
        <v>22</v>
      </c>
      <c r="G56" s="36" t="s">
        <v>176</v>
      </c>
      <c r="H56" s="48" t="s">
        <v>283</v>
      </c>
      <c r="I56" s="35">
        <v>2019</v>
      </c>
      <c r="J56" s="35" t="s">
        <v>33</v>
      </c>
      <c r="K56" s="35" t="s">
        <v>164</v>
      </c>
      <c r="L56" s="36"/>
      <c r="M56" s="38" t="s">
        <v>269</v>
      </c>
    </row>
    <row r="57" spans="1:13" ht="282.75" hidden="1" customHeight="1" x14ac:dyDescent="0.25">
      <c r="A57" s="35">
        <v>9</v>
      </c>
      <c r="B57" s="35" t="s">
        <v>274</v>
      </c>
      <c r="C57" s="36" t="s">
        <v>13</v>
      </c>
      <c r="D57" s="33" t="s">
        <v>275</v>
      </c>
      <c r="E57" s="36" t="s">
        <v>360</v>
      </c>
      <c r="F57" s="36" t="s">
        <v>22</v>
      </c>
      <c r="G57" s="36" t="s">
        <v>175</v>
      </c>
      <c r="H57" s="89" t="s">
        <v>277</v>
      </c>
      <c r="I57" s="35">
        <v>2019</v>
      </c>
      <c r="J57" s="36" t="s">
        <v>310</v>
      </c>
      <c r="K57" s="35" t="s">
        <v>164</v>
      </c>
      <c r="L57" s="36"/>
      <c r="M57" s="38" t="s">
        <v>269</v>
      </c>
    </row>
    <row r="58" spans="1:13" ht="166.5" x14ac:dyDescent="0.25">
      <c r="A58" s="35">
        <v>10</v>
      </c>
      <c r="B58" s="35" t="s">
        <v>278</v>
      </c>
      <c r="C58" s="36" t="s">
        <v>13</v>
      </c>
      <c r="D58" s="36" t="s">
        <v>194</v>
      </c>
      <c r="E58" s="36" t="s">
        <v>368</v>
      </c>
      <c r="F58" s="36" t="s">
        <v>171</v>
      </c>
      <c r="G58" s="36" t="s">
        <v>175</v>
      </c>
      <c r="H58" s="48" t="s">
        <v>311</v>
      </c>
      <c r="I58" s="35">
        <v>2019</v>
      </c>
      <c r="J58" s="35" t="s">
        <v>96</v>
      </c>
      <c r="K58" s="35" t="s">
        <v>20</v>
      </c>
      <c r="L58" s="36"/>
      <c r="M58" s="38" t="s">
        <v>269</v>
      </c>
    </row>
    <row r="59" spans="1:13" ht="409.5" hidden="1" x14ac:dyDescent="0.25">
      <c r="A59" s="35">
        <v>11</v>
      </c>
      <c r="B59" s="35" t="s">
        <v>279</v>
      </c>
      <c r="C59" s="36" t="s">
        <v>13</v>
      </c>
      <c r="D59" s="36" t="s">
        <v>280</v>
      </c>
      <c r="E59" s="36" t="s">
        <v>367</v>
      </c>
      <c r="F59" s="36" t="s">
        <v>406</v>
      </c>
      <c r="G59" s="36" t="s">
        <v>175</v>
      </c>
      <c r="H59" s="48" t="s">
        <v>281</v>
      </c>
      <c r="I59" s="35">
        <v>2019</v>
      </c>
      <c r="J59" s="35" t="s">
        <v>80</v>
      </c>
      <c r="K59" s="35" t="s">
        <v>164</v>
      </c>
      <c r="L59" s="36"/>
      <c r="M59" s="38" t="s">
        <v>269</v>
      </c>
    </row>
    <row r="60" spans="1:13" s="80" customFormat="1" ht="138.75" hidden="1" x14ac:dyDescent="0.25">
      <c r="A60" s="35">
        <v>12</v>
      </c>
      <c r="B60" s="35" t="s">
        <v>289</v>
      </c>
      <c r="C60" s="36" t="s">
        <v>463</v>
      </c>
      <c r="D60" s="36" t="s">
        <v>464</v>
      </c>
      <c r="E60" s="36" t="s">
        <v>357</v>
      </c>
      <c r="F60" s="36" t="s">
        <v>466</v>
      </c>
      <c r="G60" s="36" t="s">
        <v>176</v>
      </c>
      <c r="H60" s="48" t="s">
        <v>297</v>
      </c>
      <c r="I60" s="35">
        <v>2019</v>
      </c>
      <c r="J60" s="35" t="s">
        <v>80</v>
      </c>
      <c r="K60" s="35" t="s">
        <v>164</v>
      </c>
      <c r="L60" s="36"/>
      <c r="M60" s="38" t="s">
        <v>269</v>
      </c>
    </row>
    <row r="61" spans="1:13" s="80" customFormat="1" ht="138.75" hidden="1" x14ac:dyDescent="0.25">
      <c r="A61" s="35">
        <v>13</v>
      </c>
      <c r="B61" s="35" t="s">
        <v>290</v>
      </c>
      <c r="C61" s="36" t="s">
        <v>265</v>
      </c>
      <c r="D61" s="36" t="s">
        <v>284</v>
      </c>
      <c r="E61" s="36" t="s">
        <v>357</v>
      </c>
      <c r="F61" s="36" t="s">
        <v>466</v>
      </c>
      <c r="G61" s="36" t="s">
        <v>176</v>
      </c>
      <c r="H61" s="48" t="s">
        <v>297</v>
      </c>
      <c r="I61" s="35">
        <v>2019</v>
      </c>
      <c r="J61" s="35" t="s">
        <v>80</v>
      </c>
      <c r="K61" s="35" t="s">
        <v>164</v>
      </c>
      <c r="L61" s="36"/>
      <c r="M61" s="38" t="s">
        <v>269</v>
      </c>
    </row>
    <row r="62" spans="1:13" s="80" customFormat="1" ht="138.75" hidden="1" x14ac:dyDescent="0.25">
      <c r="A62" s="35">
        <v>14</v>
      </c>
      <c r="B62" s="35" t="s">
        <v>291</v>
      </c>
      <c r="C62" s="36" t="s">
        <v>295</v>
      </c>
      <c r="D62" s="36" t="s">
        <v>285</v>
      </c>
      <c r="E62" s="36" t="s">
        <v>357</v>
      </c>
      <c r="F62" s="36" t="s">
        <v>466</v>
      </c>
      <c r="G62" s="36" t="s">
        <v>176</v>
      </c>
      <c r="H62" s="48" t="s">
        <v>297</v>
      </c>
      <c r="I62" s="35">
        <v>2019</v>
      </c>
      <c r="J62" s="35" t="s">
        <v>80</v>
      </c>
      <c r="K62" s="35" t="s">
        <v>164</v>
      </c>
      <c r="L62" s="36"/>
      <c r="M62" s="38" t="s">
        <v>269</v>
      </c>
    </row>
    <row r="63" spans="1:13" s="80" customFormat="1" ht="138.75" hidden="1" x14ac:dyDescent="0.25">
      <c r="A63" s="35">
        <v>15</v>
      </c>
      <c r="B63" s="35" t="s">
        <v>292</v>
      </c>
      <c r="C63" s="36" t="s">
        <v>300</v>
      </c>
      <c r="D63" s="36" t="s">
        <v>286</v>
      </c>
      <c r="E63" s="36" t="s">
        <v>357</v>
      </c>
      <c r="F63" s="36" t="s">
        <v>466</v>
      </c>
      <c r="G63" s="36" t="s">
        <v>176</v>
      </c>
      <c r="H63" s="48" t="s">
        <v>297</v>
      </c>
      <c r="I63" s="35">
        <v>2019</v>
      </c>
      <c r="J63" s="35" t="s">
        <v>80</v>
      </c>
      <c r="K63" s="35" t="s">
        <v>164</v>
      </c>
      <c r="L63" s="36"/>
      <c r="M63" s="38" t="s">
        <v>269</v>
      </c>
    </row>
    <row r="64" spans="1:13" s="80" customFormat="1" ht="138.75" hidden="1" x14ac:dyDescent="0.25">
      <c r="A64" s="35">
        <v>16</v>
      </c>
      <c r="B64" s="35" t="s">
        <v>293</v>
      </c>
      <c r="C64" s="36" t="s">
        <v>296</v>
      </c>
      <c r="D64" s="36" t="s">
        <v>287</v>
      </c>
      <c r="E64" s="36" t="s">
        <v>357</v>
      </c>
      <c r="F64" s="36" t="s">
        <v>466</v>
      </c>
      <c r="G64" s="36" t="s">
        <v>176</v>
      </c>
      <c r="H64" s="48" t="s">
        <v>297</v>
      </c>
      <c r="I64" s="35">
        <v>2019</v>
      </c>
      <c r="J64" s="35" t="s">
        <v>80</v>
      </c>
      <c r="K64" s="35" t="s">
        <v>164</v>
      </c>
      <c r="L64" s="36"/>
      <c r="M64" s="38" t="s">
        <v>269</v>
      </c>
    </row>
    <row r="65" spans="1:13" s="80" customFormat="1" ht="83.25" x14ac:dyDescent="0.25">
      <c r="A65" s="35">
        <v>17</v>
      </c>
      <c r="B65" s="35" t="s">
        <v>294</v>
      </c>
      <c r="C65" s="36" t="s">
        <v>300</v>
      </c>
      <c r="D65" s="35" t="s">
        <v>288</v>
      </c>
      <c r="E65" s="36" t="s">
        <v>357</v>
      </c>
      <c r="F65" s="36" t="s">
        <v>22</v>
      </c>
      <c r="G65" s="36" t="s">
        <v>176</v>
      </c>
      <c r="H65" s="48" t="s">
        <v>298</v>
      </c>
      <c r="I65" s="35">
        <v>2019</v>
      </c>
      <c r="J65" s="35" t="s">
        <v>299</v>
      </c>
      <c r="K65" s="35" t="s">
        <v>20</v>
      </c>
      <c r="L65" s="36"/>
      <c r="M65" s="38" t="s">
        <v>269</v>
      </c>
    </row>
    <row r="66" spans="1:13" s="80" customFormat="1" ht="111.75" thickBot="1" x14ac:dyDescent="0.3">
      <c r="A66" s="35">
        <v>18</v>
      </c>
      <c r="B66" s="35" t="s">
        <v>302</v>
      </c>
      <c r="C66" s="36" t="s">
        <v>56</v>
      </c>
      <c r="D66" s="36" t="s">
        <v>465</v>
      </c>
      <c r="E66" s="36" t="s">
        <v>357</v>
      </c>
      <c r="F66" s="36" t="s">
        <v>148</v>
      </c>
      <c r="G66" s="35" t="s">
        <v>176</v>
      </c>
      <c r="H66" s="48" t="s">
        <v>312</v>
      </c>
      <c r="I66" s="35">
        <v>2019</v>
      </c>
      <c r="J66" s="35" t="s">
        <v>299</v>
      </c>
      <c r="K66" s="35" t="s">
        <v>20</v>
      </c>
      <c r="L66" s="36"/>
      <c r="M66" s="38" t="s">
        <v>269</v>
      </c>
    </row>
    <row r="67" spans="1:13" s="80" customFormat="1" ht="195" hidden="1" thickBot="1" x14ac:dyDescent="0.3">
      <c r="A67" s="35">
        <v>19</v>
      </c>
      <c r="B67" s="35" t="s">
        <v>303</v>
      </c>
      <c r="C67" s="36" t="s">
        <v>13</v>
      </c>
      <c r="D67" s="36" t="s">
        <v>103</v>
      </c>
      <c r="E67" s="36" t="s">
        <v>370</v>
      </c>
      <c r="F67" s="36" t="s">
        <v>22</v>
      </c>
      <c r="G67" s="35" t="s">
        <v>175</v>
      </c>
      <c r="H67" s="48" t="s">
        <v>112</v>
      </c>
      <c r="I67" s="35">
        <v>2019</v>
      </c>
      <c r="J67" s="35" t="s">
        <v>51</v>
      </c>
      <c r="K67" s="35" t="s">
        <v>164</v>
      </c>
      <c r="L67" s="36"/>
      <c r="M67" s="45" t="s">
        <v>269</v>
      </c>
    </row>
    <row r="68" spans="1:13" s="80" customFormat="1" ht="138.75" hidden="1" customHeight="1" x14ac:dyDescent="0.25">
      <c r="A68" s="35">
        <v>20</v>
      </c>
      <c r="B68" s="35" t="s">
        <v>304</v>
      </c>
      <c r="C68" s="36" t="s">
        <v>13</v>
      </c>
      <c r="D68" s="36" t="s">
        <v>305</v>
      </c>
      <c r="E68" s="36" t="s">
        <v>361</v>
      </c>
      <c r="F68" s="36" t="s">
        <v>22</v>
      </c>
      <c r="G68" s="35" t="s">
        <v>175</v>
      </c>
      <c r="H68" s="48" t="s">
        <v>313</v>
      </c>
      <c r="I68" s="35">
        <v>2019</v>
      </c>
      <c r="J68" s="35" t="s">
        <v>24</v>
      </c>
      <c r="K68" s="35" t="s">
        <v>164</v>
      </c>
      <c r="L68" s="36"/>
      <c r="M68" s="38" t="s">
        <v>269</v>
      </c>
    </row>
    <row r="69" spans="1:13" s="80" customFormat="1" ht="138.75" hidden="1" customHeight="1" x14ac:dyDescent="0.25">
      <c r="A69" s="35">
        <v>21</v>
      </c>
      <c r="B69" s="35" t="s">
        <v>306</v>
      </c>
      <c r="C69" s="36" t="s">
        <v>308</v>
      </c>
      <c r="D69" s="36" t="s">
        <v>309</v>
      </c>
      <c r="E69" s="36" t="s">
        <v>357</v>
      </c>
      <c r="F69" s="36" t="s">
        <v>22</v>
      </c>
      <c r="G69" s="35" t="s">
        <v>176</v>
      </c>
      <c r="H69" s="48" t="s">
        <v>314</v>
      </c>
      <c r="I69" s="35">
        <v>2019</v>
      </c>
      <c r="J69" s="35" t="s">
        <v>51</v>
      </c>
      <c r="K69" s="35" t="s">
        <v>164</v>
      </c>
      <c r="L69" s="36"/>
      <c r="M69" s="38" t="s">
        <v>269</v>
      </c>
    </row>
    <row r="70" spans="1:13" s="80" customFormat="1" ht="138.75" hidden="1" customHeight="1" x14ac:dyDescent="0.25">
      <c r="A70" s="35">
        <v>22</v>
      </c>
      <c r="B70" s="35" t="s">
        <v>307</v>
      </c>
      <c r="C70" s="36" t="s">
        <v>308</v>
      </c>
      <c r="D70" s="36" t="s">
        <v>309</v>
      </c>
      <c r="E70" s="36" t="s">
        <v>357</v>
      </c>
      <c r="F70" s="36" t="s">
        <v>406</v>
      </c>
      <c r="G70" s="35" t="s">
        <v>176</v>
      </c>
      <c r="H70" s="48" t="s">
        <v>315</v>
      </c>
      <c r="I70" s="35">
        <v>2019</v>
      </c>
      <c r="J70" s="35" t="s">
        <v>51</v>
      </c>
      <c r="K70" s="35" t="s">
        <v>164</v>
      </c>
      <c r="L70" s="36"/>
      <c r="M70" s="38" t="s">
        <v>269</v>
      </c>
    </row>
    <row r="71" spans="1:13" s="80" customFormat="1" ht="138.75" hidden="1" customHeight="1" x14ac:dyDescent="0.25">
      <c r="A71" s="35">
        <v>23</v>
      </c>
      <c r="B71" s="35" t="s">
        <v>318</v>
      </c>
      <c r="C71" s="36" t="s">
        <v>13</v>
      </c>
      <c r="D71" s="36" t="s">
        <v>319</v>
      </c>
      <c r="E71" s="36" t="s">
        <v>369</v>
      </c>
      <c r="F71" s="36" t="s">
        <v>12</v>
      </c>
      <c r="G71" s="35" t="s">
        <v>175</v>
      </c>
      <c r="H71" s="48" t="s">
        <v>320</v>
      </c>
      <c r="I71" s="35">
        <v>2019</v>
      </c>
      <c r="J71" s="35" t="s">
        <v>79</v>
      </c>
      <c r="K71" s="35" t="s">
        <v>164</v>
      </c>
      <c r="L71" s="36"/>
      <c r="M71" s="38" t="s">
        <v>269</v>
      </c>
    </row>
    <row r="72" spans="1:13" s="80" customFormat="1" ht="100.5" hidden="1" customHeight="1" thickBot="1" x14ac:dyDescent="0.3">
      <c r="A72" s="58">
        <v>24</v>
      </c>
      <c r="B72" s="58" t="s">
        <v>321</v>
      </c>
      <c r="C72" s="59" t="s">
        <v>186</v>
      </c>
      <c r="D72" s="59" t="s">
        <v>271</v>
      </c>
      <c r="E72" s="59" t="s">
        <v>357</v>
      </c>
      <c r="F72" s="59" t="s">
        <v>322</v>
      </c>
      <c r="G72" s="58" t="s">
        <v>176</v>
      </c>
      <c r="H72" s="86" t="s">
        <v>325</v>
      </c>
      <c r="I72" s="58">
        <v>2019</v>
      </c>
      <c r="J72" s="58" t="s">
        <v>323</v>
      </c>
      <c r="K72" s="58" t="s">
        <v>164</v>
      </c>
      <c r="L72" s="59"/>
      <c r="M72" s="60" t="s">
        <v>269</v>
      </c>
    </row>
    <row r="73" spans="1:13" s="78" customFormat="1" ht="128.25" thickBot="1" x14ac:dyDescent="0.3">
      <c r="A73" s="66"/>
      <c r="B73" s="75"/>
      <c r="C73" s="67"/>
      <c r="D73" s="75"/>
      <c r="E73" s="67"/>
      <c r="F73" s="67"/>
      <c r="G73" s="150" t="s">
        <v>145</v>
      </c>
      <c r="H73" s="76"/>
      <c r="I73" s="75"/>
      <c r="J73" s="75"/>
      <c r="K73" s="75"/>
      <c r="L73" s="67"/>
      <c r="M73" s="77"/>
    </row>
    <row r="74" spans="1:13" ht="138.75" hidden="1" x14ac:dyDescent="0.25">
      <c r="A74" s="53">
        <v>1</v>
      </c>
      <c r="B74" s="54" t="s">
        <v>197</v>
      </c>
      <c r="C74" s="53" t="s">
        <v>13</v>
      </c>
      <c r="D74" s="54" t="s">
        <v>35</v>
      </c>
      <c r="E74" s="54" t="s">
        <v>365</v>
      </c>
      <c r="F74" s="54" t="s">
        <v>22</v>
      </c>
      <c r="G74" s="53" t="s">
        <v>175</v>
      </c>
      <c r="H74" s="79" t="s">
        <v>37</v>
      </c>
      <c r="I74" s="53">
        <v>2018</v>
      </c>
      <c r="J74" s="53" t="s">
        <v>24</v>
      </c>
      <c r="K74" s="53" t="s">
        <v>164</v>
      </c>
      <c r="L74" s="54"/>
      <c r="M74" s="55" t="s">
        <v>269</v>
      </c>
    </row>
    <row r="75" spans="1:13" ht="111" hidden="1" x14ac:dyDescent="0.25">
      <c r="A75" s="35">
        <v>2</v>
      </c>
      <c r="B75" s="36" t="s">
        <v>198</v>
      </c>
      <c r="C75" s="35" t="s">
        <v>13</v>
      </c>
      <c r="D75" s="36" t="s">
        <v>36</v>
      </c>
      <c r="E75" s="36" t="s">
        <v>365</v>
      </c>
      <c r="F75" s="36" t="s">
        <v>22</v>
      </c>
      <c r="G75" s="35" t="s">
        <v>175</v>
      </c>
      <c r="H75" s="48" t="s">
        <v>37</v>
      </c>
      <c r="I75" s="35">
        <v>2018</v>
      </c>
      <c r="J75" s="35" t="s">
        <v>24</v>
      </c>
      <c r="K75" s="35" t="s">
        <v>164</v>
      </c>
      <c r="L75" s="36"/>
      <c r="M75" s="38" t="s">
        <v>269</v>
      </c>
    </row>
    <row r="76" spans="1:13" s="31" customFormat="1" ht="55.5" hidden="1" x14ac:dyDescent="0.25">
      <c r="A76" s="39">
        <v>35</v>
      </c>
      <c r="B76" s="40" t="s">
        <v>199</v>
      </c>
      <c r="C76" s="39" t="s">
        <v>39</v>
      </c>
      <c r="D76" s="40" t="s">
        <v>38</v>
      </c>
      <c r="E76" s="40" t="s">
        <v>359</v>
      </c>
      <c r="F76" s="40" t="s">
        <v>22</v>
      </c>
      <c r="G76" s="40" t="s">
        <v>176</v>
      </c>
      <c r="H76" s="82" t="s">
        <v>45</v>
      </c>
      <c r="I76" s="39">
        <v>2018</v>
      </c>
      <c r="J76" s="39" t="s">
        <v>40</v>
      </c>
      <c r="K76" s="39" t="s">
        <v>164</v>
      </c>
      <c r="L76" s="39"/>
      <c r="M76" s="51" t="s">
        <v>269</v>
      </c>
    </row>
    <row r="77" spans="1:13" ht="111" hidden="1" x14ac:dyDescent="0.25">
      <c r="A77" s="35">
        <v>3</v>
      </c>
      <c r="B77" s="36" t="s">
        <v>200</v>
      </c>
      <c r="C77" s="35" t="s">
        <v>13</v>
      </c>
      <c r="D77" s="35" t="s">
        <v>21</v>
      </c>
      <c r="E77" s="36" t="s">
        <v>362</v>
      </c>
      <c r="F77" s="36" t="s">
        <v>12</v>
      </c>
      <c r="G77" s="35" t="s">
        <v>175</v>
      </c>
      <c r="H77" s="89" t="s">
        <v>41</v>
      </c>
      <c r="I77" s="35">
        <v>2018</v>
      </c>
      <c r="J77" s="35" t="s">
        <v>24</v>
      </c>
      <c r="K77" s="35" t="s">
        <v>164</v>
      </c>
      <c r="L77" s="36"/>
      <c r="M77" s="38" t="s">
        <v>269</v>
      </c>
    </row>
    <row r="78" spans="1:13" ht="194.25" hidden="1" x14ac:dyDescent="0.25">
      <c r="A78" s="35">
        <v>4</v>
      </c>
      <c r="B78" s="36" t="s">
        <v>201</v>
      </c>
      <c r="C78" s="35" t="s">
        <v>13</v>
      </c>
      <c r="D78" s="36" t="s">
        <v>42</v>
      </c>
      <c r="E78" s="36" t="s">
        <v>357</v>
      </c>
      <c r="F78" s="36" t="s">
        <v>57</v>
      </c>
      <c r="G78" s="36" t="s">
        <v>175</v>
      </c>
      <c r="H78" s="89" t="s">
        <v>63</v>
      </c>
      <c r="I78" s="35">
        <v>2018</v>
      </c>
      <c r="J78" s="35" t="s">
        <v>51</v>
      </c>
      <c r="K78" s="35" t="s">
        <v>164</v>
      </c>
      <c r="L78" s="36"/>
      <c r="M78" s="38" t="s">
        <v>269</v>
      </c>
    </row>
    <row r="79" spans="1:13" ht="194.25" hidden="1" x14ac:dyDescent="0.25">
      <c r="A79" s="35">
        <v>5</v>
      </c>
      <c r="B79" s="36" t="s">
        <v>202</v>
      </c>
      <c r="C79" s="35" t="s">
        <v>157</v>
      </c>
      <c r="D79" s="46" t="s">
        <v>42</v>
      </c>
      <c r="E79" s="36" t="s">
        <v>357</v>
      </c>
      <c r="F79" s="36" t="s">
        <v>406</v>
      </c>
      <c r="G79" s="35" t="s">
        <v>176</v>
      </c>
      <c r="H79" s="89" t="s">
        <v>150</v>
      </c>
      <c r="I79" s="35">
        <v>2018</v>
      </c>
      <c r="J79" s="35" t="s">
        <v>51</v>
      </c>
      <c r="K79" s="35" t="s">
        <v>164</v>
      </c>
      <c r="L79" s="36"/>
      <c r="M79" s="37" t="s">
        <v>269</v>
      </c>
    </row>
    <row r="80" spans="1:13" ht="166.5" hidden="1" x14ac:dyDescent="0.25">
      <c r="A80" s="35">
        <v>6</v>
      </c>
      <c r="B80" s="36" t="s">
        <v>203</v>
      </c>
      <c r="C80" s="35" t="s">
        <v>44</v>
      </c>
      <c r="D80" s="47" t="s">
        <v>43</v>
      </c>
      <c r="E80" s="36" t="s">
        <v>357</v>
      </c>
      <c r="F80" s="36" t="s">
        <v>22</v>
      </c>
      <c r="G80" s="35" t="s">
        <v>176</v>
      </c>
      <c r="H80" s="89" t="s">
        <v>64</v>
      </c>
      <c r="I80" s="35">
        <v>2018</v>
      </c>
      <c r="J80" s="35" t="s">
        <v>33</v>
      </c>
      <c r="K80" s="35" t="s">
        <v>164</v>
      </c>
      <c r="L80" s="36"/>
      <c r="M80" s="37" t="s">
        <v>269</v>
      </c>
    </row>
    <row r="81" spans="1:13" ht="83.25" hidden="1" x14ac:dyDescent="0.25">
      <c r="A81" s="98">
        <v>40</v>
      </c>
      <c r="B81" s="52" t="s">
        <v>180</v>
      </c>
      <c r="C81" s="52" t="s">
        <v>13</v>
      </c>
      <c r="D81" s="98" t="s">
        <v>89</v>
      </c>
      <c r="E81" s="98" t="s">
        <v>365</v>
      </c>
      <c r="F81" s="52" t="s">
        <v>22</v>
      </c>
      <c r="G81" s="98" t="s">
        <v>175</v>
      </c>
      <c r="H81" s="105" t="s">
        <v>90</v>
      </c>
      <c r="I81" s="98">
        <v>2018</v>
      </c>
      <c r="J81" s="98" t="s">
        <v>91</v>
      </c>
      <c r="K81" s="98" t="s">
        <v>164</v>
      </c>
      <c r="L81" s="98"/>
      <c r="M81" s="97" t="s">
        <v>269</v>
      </c>
    </row>
    <row r="82" spans="1:13" ht="138.75" hidden="1" x14ac:dyDescent="0.25">
      <c r="A82" s="35">
        <v>7</v>
      </c>
      <c r="B82" s="36" t="s">
        <v>204</v>
      </c>
      <c r="C82" s="36" t="s">
        <v>94</v>
      </c>
      <c r="D82" s="36" t="s">
        <v>92</v>
      </c>
      <c r="E82" s="36" t="s">
        <v>357</v>
      </c>
      <c r="F82" s="36" t="s">
        <v>57</v>
      </c>
      <c r="G82" s="36" t="s">
        <v>176</v>
      </c>
      <c r="H82" s="48" t="s">
        <v>93</v>
      </c>
      <c r="I82" s="35">
        <v>2018</v>
      </c>
      <c r="J82" s="35" t="s">
        <v>33</v>
      </c>
      <c r="K82" s="35" t="s">
        <v>164</v>
      </c>
      <c r="L82" s="36"/>
      <c r="M82" s="37" t="s">
        <v>269</v>
      </c>
    </row>
    <row r="83" spans="1:13" ht="332.25" customHeight="1" x14ac:dyDescent="0.25">
      <c r="A83" s="35">
        <v>8</v>
      </c>
      <c r="B83" s="36" t="s">
        <v>205</v>
      </c>
      <c r="C83" s="36" t="s">
        <v>219</v>
      </c>
      <c r="D83" s="36" t="s">
        <v>95</v>
      </c>
      <c r="E83" s="36" t="s">
        <v>357</v>
      </c>
      <c r="F83" s="36" t="s">
        <v>22</v>
      </c>
      <c r="G83" s="36" t="s">
        <v>176</v>
      </c>
      <c r="H83" s="48" t="s">
        <v>316</v>
      </c>
      <c r="I83" s="35">
        <v>2018</v>
      </c>
      <c r="J83" s="35" t="s">
        <v>96</v>
      </c>
      <c r="K83" s="35" t="s">
        <v>20</v>
      </c>
      <c r="L83" s="36"/>
      <c r="M83" s="37" t="s">
        <v>269</v>
      </c>
    </row>
    <row r="84" spans="1:13" ht="138.75" hidden="1" x14ac:dyDescent="0.25">
      <c r="A84" s="35">
        <v>9</v>
      </c>
      <c r="B84" s="36" t="s">
        <v>206</v>
      </c>
      <c r="C84" s="36" t="s">
        <v>13</v>
      </c>
      <c r="D84" s="36" t="s">
        <v>97</v>
      </c>
      <c r="E84" s="36" t="s">
        <v>363</v>
      </c>
      <c r="F84" s="36" t="s">
        <v>120</v>
      </c>
      <c r="G84" s="35" t="s">
        <v>175</v>
      </c>
      <c r="H84" s="48" t="s">
        <v>98</v>
      </c>
      <c r="I84" s="35">
        <v>2018</v>
      </c>
      <c r="J84" s="35" t="s">
        <v>51</v>
      </c>
      <c r="K84" s="35" t="s">
        <v>164</v>
      </c>
      <c r="L84" s="36"/>
      <c r="M84" s="37" t="s">
        <v>269</v>
      </c>
    </row>
    <row r="85" spans="1:13" ht="305.25" hidden="1" x14ac:dyDescent="0.25">
      <c r="A85" s="35">
        <v>10</v>
      </c>
      <c r="B85" s="36" t="s">
        <v>207</v>
      </c>
      <c r="C85" s="36" t="s">
        <v>13</v>
      </c>
      <c r="D85" s="36" t="s">
        <v>100</v>
      </c>
      <c r="E85" s="36" t="s">
        <v>365</v>
      </c>
      <c r="F85" s="36" t="s">
        <v>22</v>
      </c>
      <c r="G85" s="35" t="s">
        <v>175</v>
      </c>
      <c r="H85" s="89" t="s">
        <v>99</v>
      </c>
      <c r="I85" s="35">
        <v>2018</v>
      </c>
      <c r="J85" s="35" t="s">
        <v>51</v>
      </c>
      <c r="K85" s="35" t="s">
        <v>164</v>
      </c>
      <c r="L85" s="36"/>
      <c r="M85" s="37" t="s">
        <v>269</v>
      </c>
    </row>
    <row r="86" spans="1:13" ht="51" hidden="1" customHeight="1" x14ac:dyDescent="0.25">
      <c r="A86" s="35">
        <v>11</v>
      </c>
      <c r="B86" s="36" t="s">
        <v>208</v>
      </c>
      <c r="C86" s="36" t="s">
        <v>44</v>
      </c>
      <c r="D86" s="36" t="s">
        <v>152</v>
      </c>
      <c r="E86" s="36" t="s">
        <v>357</v>
      </c>
      <c r="F86" s="36" t="s">
        <v>119</v>
      </c>
      <c r="G86" s="36" t="s">
        <v>176</v>
      </c>
      <c r="H86" s="48" t="s">
        <v>54</v>
      </c>
      <c r="I86" s="35">
        <v>2018</v>
      </c>
      <c r="J86" s="35" t="s">
        <v>51</v>
      </c>
      <c r="K86" s="35" t="s">
        <v>164</v>
      </c>
      <c r="L86" s="36"/>
      <c r="M86" s="37" t="s">
        <v>269</v>
      </c>
    </row>
    <row r="87" spans="1:13" ht="249.75" hidden="1" x14ac:dyDescent="0.25">
      <c r="A87" s="35">
        <v>12</v>
      </c>
      <c r="B87" s="36" t="s">
        <v>209</v>
      </c>
      <c r="C87" s="36" t="s">
        <v>94</v>
      </c>
      <c r="D87" s="36" t="s">
        <v>153</v>
      </c>
      <c r="E87" s="36" t="s">
        <v>357</v>
      </c>
      <c r="F87" s="36" t="s">
        <v>22</v>
      </c>
      <c r="G87" s="35" t="s">
        <v>176</v>
      </c>
      <c r="H87" s="89" t="s">
        <v>154</v>
      </c>
      <c r="I87" s="35">
        <v>2018</v>
      </c>
      <c r="J87" s="35" t="s">
        <v>51</v>
      </c>
      <c r="K87" s="35" t="s">
        <v>164</v>
      </c>
      <c r="L87" s="36"/>
      <c r="M87" s="37" t="s">
        <v>269</v>
      </c>
    </row>
    <row r="88" spans="1:13" ht="277.5" hidden="1" x14ac:dyDescent="0.25">
      <c r="A88" s="35">
        <v>13</v>
      </c>
      <c r="B88" s="36" t="s">
        <v>210</v>
      </c>
      <c r="C88" s="36" t="s">
        <v>187</v>
      </c>
      <c r="D88" s="47" t="s">
        <v>155</v>
      </c>
      <c r="E88" s="36" t="s">
        <v>357</v>
      </c>
      <c r="F88" s="36" t="s">
        <v>22</v>
      </c>
      <c r="G88" s="35" t="s">
        <v>176</v>
      </c>
      <c r="H88" s="89" t="s">
        <v>156</v>
      </c>
      <c r="I88" s="35">
        <v>2018</v>
      </c>
      <c r="J88" s="35" t="s">
        <v>51</v>
      </c>
      <c r="K88" s="35" t="s">
        <v>164</v>
      </c>
      <c r="L88" s="36"/>
      <c r="M88" s="37" t="s">
        <v>269</v>
      </c>
    </row>
    <row r="89" spans="1:13" ht="277.5" hidden="1" x14ac:dyDescent="0.25">
      <c r="A89" s="35">
        <v>14</v>
      </c>
      <c r="B89" s="36" t="s">
        <v>211</v>
      </c>
      <c r="C89" s="36" t="s">
        <v>157</v>
      </c>
      <c r="D89" s="36" t="s">
        <v>158</v>
      </c>
      <c r="E89" s="36" t="s">
        <v>364</v>
      </c>
      <c r="F89" s="36" t="s">
        <v>22</v>
      </c>
      <c r="G89" s="35" t="s">
        <v>176</v>
      </c>
      <c r="H89" s="89" t="s">
        <v>156</v>
      </c>
      <c r="I89" s="35">
        <v>2018</v>
      </c>
      <c r="J89" s="35" t="s">
        <v>51</v>
      </c>
      <c r="K89" s="35" t="s">
        <v>164</v>
      </c>
      <c r="L89" s="36"/>
      <c r="M89" s="37" t="s">
        <v>269</v>
      </c>
    </row>
    <row r="90" spans="1:13" ht="222" hidden="1" x14ac:dyDescent="0.25">
      <c r="A90" s="35">
        <v>15</v>
      </c>
      <c r="B90" s="36" t="s">
        <v>212</v>
      </c>
      <c r="C90" s="36" t="s">
        <v>157</v>
      </c>
      <c r="D90" s="36" t="s">
        <v>102</v>
      </c>
      <c r="E90" s="36" t="s">
        <v>357</v>
      </c>
      <c r="F90" s="36" t="s">
        <v>406</v>
      </c>
      <c r="G90" s="35" t="s">
        <v>176</v>
      </c>
      <c r="H90" s="48" t="s">
        <v>159</v>
      </c>
      <c r="I90" s="35">
        <v>2018</v>
      </c>
      <c r="J90" s="35" t="s">
        <v>51</v>
      </c>
      <c r="K90" s="35" t="s">
        <v>164</v>
      </c>
      <c r="L90" s="36"/>
      <c r="M90" s="37" t="s">
        <v>269</v>
      </c>
    </row>
    <row r="91" spans="1:13" ht="138.75" x14ac:dyDescent="0.25">
      <c r="A91" s="35">
        <v>16</v>
      </c>
      <c r="B91" s="36" t="s">
        <v>213</v>
      </c>
      <c r="C91" s="36" t="s">
        <v>13</v>
      </c>
      <c r="D91" s="36" t="s">
        <v>129</v>
      </c>
      <c r="E91" s="36" t="s">
        <v>357</v>
      </c>
      <c r="F91" s="36" t="s">
        <v>57</v>
      </c>
      <c r="G91" s="36" t="s">
        <v>175</v>
      </c>
      <c r="H91" s="48" t="s">
        <v>93</v>
      </c>
      <c r="I91" s="35">
        <v>2018</v>
      </c>
      <c r="J91" s="35" t="s">
        <v>80</v>
      </c>
      <c r="K91" s="35" t="s">
        <v>164</v>
      </c>
      <c r="L91" s="36"/>
      <c r="M91" s="37" t="s">
        <v>269</v>
      </c>
    </row>
    <row r="92" spans="1:13" ht="138.75" hidden="1" x14ac:dyDescent="0.25">
      <c r="A92" s="35">
        <v>17</v>
      </c>
      <c r="B92" s="36" t="s">
        <v>214</v>
      </c>
      <c r="C92" s="36" t="s">
        <v>13</v>
      </c>
      <c r="D92" s="36" t="s">
        <v>163</v>
      </c>
      <c r="E92" s="36" t="s">
        <v>371</v>
      </c>
      <c r="F92" s="36" t="s">
        <v>57</v>
      </c>
      <c r="G92" s="36" t="s">
        <v>175</v>
      </c>
      <c r="H92" s="48" t="s">
        <v>93</v>
      </c>
      <c r="I92" s="35">
        <v>2018</v>
      </c>
      <c r="J92" s="35" t="s">
        <v>51</v>
      </c>
      <c r="K92" s="35" t="s">
        <v>164</v>
      </c>
      <c r="L92" s="36"/>
      <c r="M92" s="37" t="s">
        <v>269</v>
      </c>
    </row>
    <row r="93" spans="1:13" ht="138.75" hidden="1" x14ac:dyDescent="0.25">
      <c r="A93" s="35">
        <v>18</v>
      </c>
      <c r="B93" s="36" t="s">
        <v>215</v>
      </c>
      <c r="C93" s="36" t="s">
        <v>168</v>
      </c>
      <c r="D93" s="36" t="s">
        <v>267</v>
      </c>
      <c r="E93" s="36" t="s">
        <v>357</v>
      </c>
      <c r="F93" s="36" t="s">
        <v>22</v>
      </c>
      <c r="G93" s="36" t="s">
        <v>176</v>
      </c>
      <c r="H93" s="48" t="s">
        <v>268</v>
      </c>
      <c r="I93" s="35">
        <v>2018</v>
      </c>
      <c r="J93" s="35" t="s">
        <v>51</v>
      </c>
      <c r="K93" s="35" t="s">
        <v>164</v>
      </c>
      <c r="L93" s="36"/>
      <c r="M93" s="37" t="s">
        <v>269</v>
      </c>
    </row>
    <row r="94" spans="1:13" ht="166.5" x14ac:dyDescent="0.25">
      <c r="A94" s="35">
        <v>19</v>
      </c>
      <c r="B94" s="36" t="s">
        <v>216</v>
      </c>
      <c r="C94" s="36" t="s">
        <v>49</v>
      </c>
      <c r="D94" s="36" t="s">
        <v>194</v>
      </c>
      <c r="E94" s="36" t="s">
        <v>368</v>
      </c>
      <c r="F94" s="36" t="s">
        <v>22</v>
      </c>
      <c r="G94" s="36" t="s">
        <v>175</v>
      </c>
      <c r="H94" s="48" t="s">
        <v>188</v>
      </c>
      <c r="I94" s="35">
        <v>2018</v>
      </c>
      <c r="J94" s="35" t="s">
        <v>96</v>
      </c>
      <c r="K94" s="35" t="s">
        <v>20</v>
      </c>
      <c r="L94" s="36"/>
      <c r="M94" s="37" t="s">
        <v>269</v>
      </c>
    </row>
    <row r="95" spans="1:13" ht="167.25" thickBot="1" x14ac:dyDescent="0.3">
      <c r="A95" s="35">
        <v>20</v>
      </c>
      <c r="B95" s="36" t="s">
        <v>217</v>
      </c>
      <c r="C95" s="36" t="s">
        <v>49</v>
      </c>
      <c r="D95" s="36" t="s">
        <v>194</v>
      </c>
      <c r="E95" s="36" t="s">
        <v>368</v>
      </c>
      <c r="F95" s="36" t="s">
        <v>171</v>
      </c>
      <c r="G95" s="36" t="s">
        <v>175</v>
      </c>
      <c r="H95" s="48" t="s">
        <v>170</v>
      </c>
      <c r="I95" s="35">
        <v>2018</v>
      </c>
      <c r="J95" s="35" t="s">
        <v>96</v>
      </c>
      <c r="K95" s="35" t="s">
        <v>20</v>
      </c>
      <c r="L95" s="36"/>
      <c r="M95" s="37" t="s">
        <v>269</v>
      </c>
    </row>
    <row r="96" spans="1:13" s="31" customFormat="1" ht="167.25" hidden="1" thickBot="1" x14ac:dyDescent="0.3">
      <c r="A96" s="39">
        <v>55</v>
      </c>
      <c r="B96" s="40" t="s">
        <v>221</v>
      </c>
      <c r="C96" s="39" t="s">
        <v>13</v>
      </c>
      <c r="D96" s="39" t="s">
        <v>11</v>
      </c>
      <c r="E96" s="39" t="s">
        <v>372</v>
      </c>
      <c r="F96" s="40" t="s">
        <v>12</v>
      </c>
      <c r="G96" s="39" t="s">
        <v>175</v>
      </c>
      <c r="H96" s="90" t="s">
        <v>14</v>
      </c>
      <c r="I96" s="39">
        <v>2017</v>
      </c>
      <c r="J96" s="39" t="s">
        <v>15</v>
      </c>
      <c r="K96" s="39" t="s">
        <v>16</v>
      </c>
      <c r="L96" s="39"/>
      <c r="M96" s="41" t="s">
        <v>269</v>
      </c>
    </row>
    <row r="97" spans="1:13" s="31" customFormat="1" ht="222.75" hidden="1" thickBot="1" x14ac:dyDescent="0.3">
      <c r="A97" s="39">
        <v>56</v>
      </c>
      <c r="B97" s="40" t="s">
        <v>222</v>
      </c>
      <c r="C97" s="39" t="s">
        <v>13</v>
      </c>
      <c r="D97" s="40" t="s">
        <v>34</v>
      </c>
      <c r="E97" s="40" t="s">
        <v>365</v>
      </c>
      <c r="F97" s="40" t="s">
        <v>17</v>
      </c>
      <c r="G97" s="39" t="s">
        <v>175</v>
      </c>
      <c r="H97" s="90" t="s">
        <v>18</v>
      </c>
      <c r="I97" s="39">
        <v>2017</v>
      </c>
      <c r="J97" s="39" t="s">
        <v>19</v>
      </c>
      <c r="K97" s="39" t="s">
        <v>164</v>
      </c>
      <c r="L97" s="39"/>
      <c r="M97" s="41" t="s">
        <v>269</v>
      </c>
    </row>
    <row r="98" spans="1:13" s="31" customFormat="1" ht="139.5" hidden="1" thickBot="1" x14ac:dyDescent="0.3">
      <c r="A98" s="39">
        <v>57</v>
      </c>
      <c r="B98" s="40" t="s">
        <v>223</v>
      </c>
      <c r="C98" s="39" t="s">
        <v>13</v>
      </c>
      <c r="D98" s="39" t="s">
        <v>21</v>
      </c>
      <c r="E98" s="39" t="s">
        <v>362</v>
      </c>
      <c r="F98" s="40" t="s">
        <v>22</v>
      </c>
      <c r="G98" s="39" t="s">
        <v>175</v>
      </c>
      <c r="H98" s="90" t="s">
        <v>23</v>
      </c>
      <c r="I98" s="39">
        <v>2017</v>
      </c>
      <c r="J98" s="39" t="s">
        <v>24</v>
      </c>
      <c r="K98" s="39" t="s">
        <v>164</v>
      </c>
      <c r="L98" s="39"/>
      <c r="M98" s="41" t="s">
        <v>269</v>
      </c>
    </row>
    <row r="99" spans="1:13" s="31" customFormat="1" ht="139.5" hidden="1" thickBot="1" x14ac:dyDescent="0.3">
      <c r="A99" s="39">
        <v>58</v>
      </c>
      <c r="B99" s="40" t="s">
        <v>224</v>
      </c>
      <c r="C99" s="39" t="s">
        <v>13</v>
      </c>
      <c r="D99" s="40" t="s">
        <v>25</v>
      </c>
      <c r="E99" s="40" t="s">
        <v>365</v>
      </c>
      <c r="F99" s="40" t="s">
        <v>22</v>
      </c>
      <c r="G99" s="39" t="s">
        <v>175</v>
      </c>
      <c r="H99" s="90" t="s">
        <v>26</v>
      </c>
      <c r="I99" s="39">
        <v>2017</v>
      </c>
      <c r="J99" s="39" t="s">
        <v>24</v>
      </c>
      <c r="K99" s="39" t="s">
        <v>164</v>
      </c>
      <c r="L99" s="39"/>
      <c r="M99" s="41" t="s">
        <v>269</v>
      </c>
    </row>
    <row r="100" spans="1:13" s="31" customFormat="1" ht="139.5" hidden="1" thickBot="1" x14ac:dyDescent="0.3">
      <c r="A100" s="44">
        <v>59</v>
      </c>
      <c r="B100" s="43" t="s">
        <v>225</v>
      </c>
      <c r="C100" s="44" t="s">
        <v>13</v>
      </c>
      <c r="D100" s="43" t="s">
        <v>25</v>
      </c>
      <c r="E100" s="43" t="s">
        <v>365</v>
      </c>
      <c r="F100" s="43" t="s">
        <v>12</v>
      </c>
      <c r="G100" s="44" t="s">
        <v>175</v>
      </c>
      <c r="H100" s="83" t="s">
        <v>151</v>
      </c>
      <c r="I100" s="44">
        <v>2017</v>
      </c>
      <c r="J100" s="43" t="s">
        <v>27</v>
      </c>
      <c r="K100" s="44" t="s">
        <v>164</v>
      </c>
      <c r="L100" s="44"/>
      <c r="M100" s="62" t="s">
        <v>269</v>
      </c>
    </row>
    <row r="101" spans="1:13" s="78" customFormat="1" ht="128.25" thickBot="1" x14ac:dyDescent="0.3">
      <c r="A101" s="66"/>
      <c r="B101" s="75"/>
      <c r="C101" s="67"/>
      <c r="D101" s="75"/>
      <c r="E101" s="67"/>
      <c r="F101" s="67"/>
      <c r="G101" s="150" t="s">
        <v>142</v>
      </c>
      <c r="H101" s="76"/>
      <c r="I101" s="75"/>
      <c r="J101" s="75"/>
      <c r="K101" s="75"/>
      <c r="L101" s="67"/>
      <c r="M101" s="77"/>
    </row>
    <row r="102" spans="1:13" ht="139.5" thickBot="1" x14ac:dyDescent="0.3">
      <c r="A102" s="53">
        <v>1</v>
      </c>
      <c r="B102" s="54" t="s">
        <v>226</v>
      </c>
      <c r="C102" s="53" t="s">
        <v>13</v>
      </c>
      <c r="D102" s="47" t="s">
        <v>70</v>
      </c>
      <c r="E102" s="47" t="s">
        <v>367</v>
      </c>
      <c r="F102" s="54" t="s">
        <v>406</v>
      </c>
      <c r="G102" s="53" t="s">
        <v>175</v>
      </c>
      <c r="H102" s="81" t="s">
        <v>28</v>
      </c>
      <c r="I102" s="53">
        <v>2017</v>
      </c>
      <c r="J102" s="53" t="s">
        <v>29</v>
      </c>
      <c r="K102" s="53" t="s">
        <v>20</v>
      </c>
      <c r="L102" s="54"/>
      <c r="M102" s="61" t="s">
        <v>269</v>
      </c>
    </row>
    <row r="103" spans="1:13" ht="84" hidden="1" thickBot="1" x14ac:dyDescent="0.3">
      <c r="A103" s="35">
        <v>2</v>
      </c>
      <c r="B103" s="36" t="s">
        <v>227</v>
      </c>
      <c r="C103" s="35" t="s">
        <v>31</v>
      </c>
      <c r="D103" s="36" t="s">
        <v>30</v>
      </c>
      <c r="E103" s="36" t="s">
        <v>357</v>
      </c>
      <c r="F103" s="36" t="s">
        <v>22</v>
      </c>
      <c r="G103" s="35" t="s">
        <v>175</v>
      </c>
      <c r="H103" s="89" t="s">
        <v>32</v>
      </c>
      <c r="I103" s="35">
        <v>2017</v>
      </c>
      <c r="J103" s="35" t="s">
        <v>33</v>
      </c>
      <c r="K103" s="35" t="s">
        <v>164</v>
      </c>
      <c r="L103" s="36"/>
      <c r="M103" s="37" t="s">
        <v>269</v>
      </c>
    </row>
    <row r="104" spans="1:13" s="31" customFormat="1" ht="180.75" hidden="1" customHeight="1" thickBot="1" x14ac:dyDescent="0.3">
      <c r="A104" s="44">
        <v>62</v>
      </c>
      <c r="B104" s="43" t="s">
        <v>228</v>
      </c>
      <c r="C104" s="43" t="s">
        <v>261</v>
      </c>
      <c r="D104" s="43" t="s">
        <v>149</v>
      </c>
      <c r="E104" s="43" t="s">
        <v>357</v>
      </c>
      <c r="F104" s="43" t="s">
        <v>46</v>
      </c>
      <c r="G104" s="43" t="s">
        <v>176</v>
      </c>
      <c r="H104" s="83" t="s">
        <v>47</v>
      </c>
      <c r="I104" s="44">
        <v>2016</v>
      </c>
      <c r="J104" s="44" t="s">
        <v>24</v>
      </c>
      <c r="K104" s="44" t="s">
        <v>164</v>
      </c>
      <c r="L104" s="44"/>
      <c r="M104" s="62" t="s">
        <v>269</v>
      </c>
    </row>
    <row r="105" spans="1:13" s="78" customFormat="1" ht="128.25" thickBot="1" x14ac:dyDescent="0.3">
      <c r="A105" s="66"/>
      <c r="B105" s="75"/>
      <c r="C105" s="67"/>
      <c r="D105" s="75"/>
      <c r="E105" s="67"/>
      <c r="F105" s="67"/>
      <c r="G105" s="150" t="s">
        <v>141</v>
      </c>
      <c r="H105" s="76"/>
      <c r="I105" s="75"/>
      <c r="J105" s="75"/>
      <c r="K105" s="75"/>
      <c r="L105" s="67"/>
      <c r="M105" s="77"/>
    </row>
    <row r="106" spans="1:13" ht="90" hidden="1" customHeight="1" x14ac:dyDescent="0.25">
      <c r="A106" s="53">
        <v>1</v>
      </c>
      <c r="B106" s="54" t="s">
        <v>229</v>
      </c>
      <c r="C106" s="54" t="s">
        <v>49</v>
      </c>
      <c r="D106" s="54" t="s">
        <v>48</v>
      </c>
      <c r="E106" s="54" t="s">
        <v>373</v>
      </c>
      <c r="F106" s="54" t="s">
        <v>22</v>
      </c>
      <c r="G106" s="54" t="s">
        <v>175</v>
      </c>
      <c r="H106" s="81" t="s">
        <v>50</v>
      </c>
      <c r="I106" s="53">
        <v>2016</v>
      </c>
      <c r="J106" s="53" t="s">
        <v>51</v>
      </c>
      <c r="K106" s="53" t="s">
        <v>164</v>
      </c>
      <c r="L106" s="54"/>
      <c r="M106" s="61" t="s">
        <v>269</v>
      </c>
    </row>
    <row r="107" spans="1:13" s="31" customFormat="1" ht="71.25" hidden="1" customHeight="1" x14ac:dyDescent="0.25">
      <c r="A107" s="39">
        <v>64</v>
      </c>
      <c r="B107" s="40" t="s">
        <v>230</v>
      </c>
      <c r="C107" s="39" t="s">
        <v>44</v>
      </c>
      <c r="D107" s="40" t="s">
        <v>52</v>
      </c>
      <c r="E107" s="40" t="s">
        <v>357</v>
      </c>
      <c r="F107" s="40" t="s">
        <v>53</v>
      </c>
      <c r="G107" s="40" t="s">
        <v>176</v>
      </c>
      <c r="H107" s="82" t="s">
        <v>54</v>
      </c>
      <c r="I107" s="39">
        <v>2016</v>
      </c>
      <c r="J107" s="39" t="s">
        <v>24</v>
      </c>
      <c r="K107" s="39" t="s">
        <v>164</v>
      </c>
      <c r="L107" s="39"/>
      <c r="M107" s="41" t="s">
        <v>269</v>
      </c>
    </row>
    <row r="108" spans="1:13" ht="222.75" hidden="1" thickBot="1" x14ac:dyDescent="0.3">
      <c r="A108" s="35">
        <v>2</v>
      </c>
      <c r="B108" s="36" t="s">
        <v>231</v>
      </c>
      <c r="C108" s="35" t="s">
        <v>56</v>
      </c>
      <c r="D108" s="36" t="s">
        <v>55</v>
      </c>
      <c r="E108" s="36" t="s">
        <v>357</v>
      </c>
      <c r="F108" s="36" t="s">
        <v>57</v>
      </c>
      <c r="G108" s="35" t="s">
        <v>176</v>
      </c>
      <c r="H108" s="89" t="s">
        <v>58</v>
      </c>
      <c r="I108" s="35">
        <v>2016</v>
      </c>
      <c r="J108" s="35" t="s">
        <v>33</v>
      </c>
      <c r="K108" s="35" t="s">
        <v>164</v>
      </c>
      <c r="L108" s="36"/>
      <c r="M108" s="37" t="s">
        <v>269</v>
      </c>
    </row>
    <row r="109" spans="1:13" ht="278.25" hidden="1" thickBot="1" x14ac:dyDescent="0.3">
      <c r="A109" s="35">
        <v>3</v>
      </c>
      <c r="B109" s="36" t="s">
        <v>232</v>
      </c>
      <c r="C109" s="35" t="s">
        <v>60</v>
      </c>
      <c r="D109" s="36" t="s">
        <v>59</v>
      </c>
      <c r="E109" s="36" t="s">
        <v>365</v>
      </c>
      <c r="F109" s="36" t="s">
        <v>57</v>
      </c>
      <c r="G109" s="35" t="s">
        <v>176</v>
      </c>
      <c r="H109" s="89" t="s">
        <v>61</v>
      </c>
      <c r="I109" s="35">
        <v>2016</v>
      </c>
      <c r="J109" s="35" t="s">
        <v>33</v>
      </c>
      <c r="K109" s="35" t="s">
        <v>164</v>
      </c>
      <c r="L109" s="36"/>
      <c r="M109" s="37" t="s">
        <v>269</v>
      </c>
    </row>
    <row r="110" spans="1:13" ht="111.75" hidden="1" thickBot="1" x14ac:dyDescent="0.3">
      <c r="A110" s="35">
        <v>4</v>
      </c>
      <c r="B110" s="36" t="s">
        <v>233</v>
      </c>
      <c r="C110" s="35" t="s">
        <v>39</v>
      </c>
      <c r="D110" s="36" t="s">
        <v>42</v>
      </c>
      <c r="E110" s="36" t="s">
        <v>357</v>
      </c>
      <c r="F110" s="36" t="s">
        <v>12</v>
      </c>
      <c r="G110" s="35" t="s">
        <v>176</v>
      </c>
      <c r="H110" s="89" t="s">
        <v>62</v>
      </c>
      <c r="I110" s="35">
        <v>2016</v>
      </c>
      <c r="J110" s="35" t="s">
        <v>33</v>
      </c>
      <c r="K110" s="35" t="s">
        <v>164</v>
      </c>
      <c r="L110" s="36"/>
      <c r="M110" s="37" t="s">
        <v>269</v>
      </c>
    </row>
    <row r="111" spans="1:13" s="2" customFormat="1" ht="222.75" hidden="1" thickBot="1" x14ac:dyDescent="0.3">
      <c r="A111" s="39">
        <v>68</v>
      </c>
      <c r="B111" s="40" t="s">
        <v>234</v>
      </c>
      <c r="C111" s="40" t="s">
        <v>60</v>
      </c>
      <c r="D111" s="40" t="s">
        <v>67</v>
      </c>
      <c r="E111" s="40" t="s">
        <v>357</v>
      </c>
      <c r="F111" s="40" t="s">
        <v>57</v>
      </c>
      <c r="G111" s="40" t="s">
        <v>176</v>
      </c>
      <c r="H111" s="90" t="s">
        <v>65</v>
      </c>
      <c r="I111" s="40">
        <v>2016</v>
      </c>
      <c r="J111" s="40" t="s">
        <v>33</v>
      </c>
      <c r="K111" s="39" t="s">
        <v>164</v>
      </c>
      <c r="L111" s="39"/>
      <c r="M111" s="41" t="s">
        <v>269</v>
      </c>
    </row>
    <row r="112" spans="1:13" s="2" customFormat="1" ht="84" hidden="1" thickBot="1" x14ac:dyDescent="0.3">
      <c r="A112" s="35">
        <v>5</v>
      </c>
      <c r="B112" s="36" t="s">
        <v>235</v>
      </c>
      <c r="C112" s="36" t="s">
        <v>60</v>
      </c>
      <c r="D112" s="36" t="s">
        <v>67</v>
      </c>
      <c r="E112" s="36" t="s">
        <v>357</v>
      </c>
      <c r="F112" s="36" t="s">
        <v>171</v>
      </c>
      <c r="G112" s="36" t="s">
        <v>176</v>
      </c>
      <c r="H112" s="89" t="s">
        <v>66</v>
      </c>
      <c r="I112" s="36">
        <v>2016</v>
      </c>
      <c r="J112" s="36" t="s">
        <v>33</v>
      </c>
      <c r="K112" s="35" t="s">
        <v>164</v>
      </c>
      <c r="L112" s="36"/>
      <c r="M112" s="37" t="s">
        <v>269</v>
      </c>
    </row>
    <row r="113" spans="1:13" s="32" customFormat="1" ht="139.5" hidden="1" thickBot="1" x14ac:dyDescent="0.3">
      <c r="A113" s="39">
        <v>70</v>
      </c>
      <c r="B113" s="40" t="s">
        <v>236</v>
      </c>
      <c r="C113" s="40" t="s">
        <v>49</v>
      </c>
      <c r="D113" s="40" t="s">
        <v>259</v>
      </c>
      <c r="E113" s="40" t="s">
        <v>367</v>
      </c>
      <c r="F113" s="40" t="s">
        <v>57</v>
      </c>
      <c r="G113" s="40" t="s">
        <v>175</v>
      </c>
      <c r="H113" s="91" t="s">
        <v>160</v>
      </c>
      <c r="I113" s="40">
        <v>2016</v>
      </c>
      <c r="J113" s="40" t="s">
        <v>40</v>
      </c>
      <c r="K113" s="40" t="s">
        <v>16</v>
      </c>
      <c r="L113" s="40"/>
      <c r="M113" s="41" t="s">
        <v>269</v>
      </c>
    </row>
    <row r="114" spans="1:13" s="32" customFormat="1" ht="195" hidden="1" thickBot="1" x14ac:dyDescent="0.3">
      <c r="A114" s="39">
        <v>71</v>
      </c>
      <c r="B114" s="40" t="s">
        <v>237</v>
      </c>
      <c r="C114" s="40" t="s">
        <v>49</v>
      </c>
      <c r="D114" s="40" t="s">
        <v>68</v>
      </c>
      <c r="E114" s="40" t="s">
        <v>374</v>
      </c>
      <c r="F114" s="40" t="s">
        <v>57</v>
      </c>
      <c r="G114" s="40" t="s">
        <v>175</v>
      </c>
      <c r="H114" s="90" t="s">
        <v>69</v>
      </c>
      <c r="I114" s="40">
        <v>2016</v>
      </c>
      <c r="J114" s="40" t="s">
        <v>19</v>
      </c>
      <c r="K114" s="40" t="s">
        <v>16</v>
      </c>
      <c r="L114" s="40"/>
      <c r="M114" s="41" t="s">
        <v>269</v>
      </c>
    </row>
    <row r="115" spans="1:13" s="31" customFormat="1" ht="139.5" hidden="1" thickBot="1" x14ac:dyDescent="0.3">
      <c r="A115" s="39">
        <v>72</v>
      </c>
      <c r="B115" s="40" t="s">
        <v>238</v>
      </c>
      <c r="C115" s="40" t="s">
        <v>49</v>
      </c>
      <c r="D115" s="40" t="s">
        <v>70</v>
      </c>
      <c r="E115" s="40" t="s">
        <v>367</v>
      </c>
      <c r="F115" s="40" t="s">
        <v>57</v>
      </c>
      <c r="G115" s="40" t="s">
        <v>175</v>
      </c>
      <c r="H115" s="90" t="s">
        <v>160</v>
      </c>
      <c r="I115" s="40">
        <v>2016</v>
      </c>
      <c r="J115" s="39" t="s">
        <v>40</v>
      </c>
      <c r="K115" s="40" t="s">
        <v>16</v>
      </c>
      <c r="L115" s="40"/>
      <c r="M115" s="42"/>
    </row>
    <row r="116" spans="1:13" s="31" customFormat="1" ht="111.75" hidden="1" thickBot="1" x14ac:dyDescent="0.3">
      <c r="A116" s="39">
        <v>73</v>
      </c>
      <c r="B116" s="40" t="s">
        <v>239</v>
      </c>
      <c r="C116" s="40" t="s">
        <v>49</v>
      </c>
      <c r="D116" s="40" t="s">
        <v>74</v>
      </c>
      <c r="E116" s="40" t="s">
        <v>356</v>
      </c>
      <c r="F116" s="40" t="s">
        <v>57</v>
      </c>
      <c r="G116" s="40" t="s">
        <v>175</v>
      </c>
      <c r="H116" s="90" t="s">
        <v>161</v>
      </c>
      <c r="I116" s="40">
        <v>2016</v>
      </c>
      <c r="J116" s="39" t="s">
        <v>79</v>
      </c>
      <c r="K116" s="40" t="s">
        <v>16</v>
      </c>
      <c r="L116" s="40"/>
      <c r="M116" s="41" t="s">
        <v>269</v>
      </c>
    </row>
    <row r="117" spans="1:13" ht="139.5" hidden="1" thickBot="1" x14ac:dyDescent="0.3">
      <c r="A117" s="39">
        <v>74</v>
      </c>
      <c r="B117" s="40" t="s">
        <v>240</v>
      </c>
      <c r="C117" s="40" t="s">
        <v>60</v>
      </c>
      <c r="D117" s="40" t="s">
        <v>76</v>
      </c>
      <c r="E117" s="40" t="s">
        <v>357</v>
      </c>
      <c r="F117" s="40" t="s">
        <v>57</v>
      </c>
      <c r="G117" s="40" t="s">
        <v>176</v>
      </c>
      <c r="H117" s="82" t="s">
        <v>77</v>
      </c>
      <c r="I117" s="40">
        <v>2016</v>
      </c>
      <c r="J117" s="39" t="s">
        <v>80</v>
      </c>
      <c r="K117" s="40" t="s">
        <v>164</v>
      </c>
      <c r="L117" s="40"/>
      <c r="M117" s="41" t="s">
        <v>269</v>
      </c>
    </row>
    <row r="118" spans="1:13" ht="139.5" hidden="1" thickBot="1" x14ac:dyDescent="0.3">
      <c r="A118" s="39">
        <v>75</v>
      </c>
      <c r="B118" s="40" t="s">
        <v>241</v>
      </c>
      <c r="C118" s="40" t="s">
        <v>60</v>
      </c>
      <c r="D118" s="40" t="s">
        <v>75</v>
      </c>
      <c r="E118" s="40" t="s">
        <v>357</v>
      </c>
      <c r="F118" s="40" t="s">
        <v>57</v>
      </c>
      <c r="G118" s="40" t="s">
        <v>176</v>
      </c>
      <c r="H118" s="82" t="s">
        <v>78</v>
      </c>
      <c r="I118" s="40">
        <v>2016</v>
      </c>
      <c r="J118" s="39" t="s">
        <v>80</v>
      </c>
      <c r="K118" s="40" t="s">
        <v>164</v>
      </c>
      <c r="L118" s="40"/>
      <c r="M118" s="41" t="s">
        <v>269</v>
      </c>
    </row>
    <row r="119" spans="1:13" ht="195" hidden="1" thickBot="1" x14ac:dyDescent="0.3">
      <c r="A119" s="39">
        <v>76</v>
      </c>
      <c r="B119" s="40" t="s">
        <v>242</v>
      </c>
      <c r="C119" s="40" t="s">
        <v>39</v>
      </c>
      <c r="D119" s="40" t="s">
        <v>81</v>
      </c>
      <c r="E119" s="40" t="s">
        <v>374</v>
      </c>
      <c r="F119" s="40" t="s">
        <v>12</v>
      </c>
      <c r="G119" s="39" t="s">
        <v>176</v>
      </c>
      <c r="H119" s="82" t="s">
        <v>85</v>
      </c>
      <c r="I119" s="40">
        <v>2016</v>
      </c>
      <c r="J119" s="39" t="s">
        <v>80</v>
      </c>
      <c r="K119" s="40" t="s">
        <v>164</v>
      </c>
      <c r="L119" s="40"/>
      <c r="M119" s="41" t="s">
        <v>269</v>
      </c>
    </row>
    <row r="120" spans="1:13" s="31" customFormat="1" ht="111.75" hidden="1" thickBot="1" x14ac:dyDescent="0.3">
      <c r="A120" s="39">
        <v>77</v>
      </c>
      <c r="B120" s="40" t="s">
        <v>243</v>
      </c>
      <c r="C120" s="40" t="s">
        <v>266</v>
      </c>
      <c r="D120" s="40" t="s">
        <v>82</v>
      </c>
      <c r="E120" s="40" t="s">
        <v>357</v>
      </c>
      <c r="F120" s="40" t="s">
        <v>22</v>
      </c>
      <c r="G120" s="39" t="s">
        <v>176</v>
      </c>
      <c r="H120" s="82" t="s">
        <v>86</v>
      </c>
      <c r="I120" s="40">
        <v>2016</v>
      </c>
      <c r="J120" s="39" t="s">
        <v>80</v>
      </c>
      <c r="K120" s="40" t="s">
        <v>164</v>
      </c>
      <c r="L120" s="40"/>
      <c r="M120" s="41" t="s">
        <v>269</v>
      </c>
    </row>
    <row r="121" spans="1:13" s="31" customFormat="1" ht="139.5" hidden="1" thickBot="1" x14ac:dyDescent="0.3">
      <c r="A121" s="39">
        <v>78</v>
      </c>
      <c r="B121" s="40" t="s">
        <v>244</v>
      </c>
      <c r="C121" s="40" t="s">
        <v>39</v>
      </c>
      <c r="D121" s="40" t="s">
        <v>83</v>
      </c>
      <c r="E121" s="40" t="s">
        <v>357</v>
      </c>
      <c r="F121" s="40" t="s">
        <v>12</v>
      </c>
      <c r="G121" s="39" t="s">
        <v>176</v>
      </c>
      <c r="H121" s="82" t="s">
        <v>87</v>
      </c>
      <c r="I121" s="40">
        <v>2016</v>
      </c>
      <c r="J121" s="39" t="s">
        <v>80</v>
      </c>
      <c r="K121" s="40" t="s">
        <v>164</v>
      </c>
      <c r="L121" s="40"/>
      <c r="M121" s="41" t="s">
        <v>269</v>
      </c>
    </row>
    <row r="122" spans="1:13" s="31" customFormat="1" ht="167.25" hidden="1" thickBot="1" x14ac:dyDescent="0.3">
      <c r="A122" s="39">
        <v>79</v>
      </c>
      <c r="B122" s="40" t="s">
        <v>245</v>
      </c>
      <c r="C122" s="40" t="s">
        <v>13</v>
      </c>
      <c r="D122" s="40" t="s">
        <v>84</v>
      </c>
      <c r="E122" s="40" t="s">
        <v>365</v>
      </c>
      <c r="F122" s="40" t="s">
        <v>22</v>
      </c>
      <c r="G122" s="39" t="s">
        <v>175</v>
      </c>
      <c r="H122" s="82" t="s">
        <v>88</v>
      </c>
      <c r="I122" s="40">
        <v>2016</v>
      </c>
      <c r="J122" s="39" t="s">
        <v>19</v>
      </c>
      <c r="K122" s="39" t="s">
        <v>16</v>
      </c>
      <c r="L122" s="39"/>
      <c r="M122" s="41" t="s">
        <v>269</v>
      </c>
    </row>
    <row r="123" spans="1:13" s="31" customFormat="1" ht="222.75" hidden="1" thickBot="1" x14ac:dyDescent="0.3">
      <c r="A123" s="39">
        <v>80</v>
      </c>
      <c r="B123" s="40" t="s">
        <v>246</v>
      </c>
      <c r="C123" s="40" t="s">
        <v>49</v>
      </c>
      <c r="D123" s="40" t="s">
        <v>131</v>
      </c>
      <c r="E123" s="40" t="s">
        <v>365</v>
      </c>
      <c r="F123" s="40" t="s">
        <v>120</v>
      </c>
      <c r="G123" s="39" t="s">
        <v>175</v>
      </c>
      <c r="H123" s="82" t="s">
        <v>133</v>
      </c>
      <c r="I123" s="39">
        <v>2016</v>
      </c>
      <c r="J123" s="40" t="s">
        <v>134</v>
      </c>
      <c r="K123" s="39" t="s">
        <v>16</v>
      </c>
      <c r="L123" s="39"/>
      <c r="M123" s="41" t="s">
        <v>269</v>
      </c>
    </row>
    <row r="124" spans="1:13" s="31" customFormat="1" ht="56.25" hidden="1" thickBot="1" x14ac:dyDescent="0.3">
      <c r="A124" s="44">
        <v>81</v>
      </c>
      <c r="B124" s="43" t="s">
        <v>247</v>
      </c>
      <c r="C124" s="43" t="s">
        <v>39</v>
      </c>
      <c r="D124" s="43" t="s">
        <v>101</v>
      </c>
      <c r="E124" s="43" t="s">
        <v>357</v>
      </c>
      <c r="F124" s="43" t="s">
        <v>119</v>
      </c>
      <c r="G124" s="44" t="s">
        <v>176</v>
      </c>
      <c r="H124" s="92" t="s">
        <v>110</v>
      </c>
      <c r="I124" s="44">
        <v>2015</v>
      </c>
      <c r="J124" s="43" t="s">
        <v>40</v>
      </c>
      <c r="K124" s="44" t="s">
        <v>16</v>
      </c>
      <c r="L124" s="44"/>
      <c r="M124" s="62" t="s">
        <v>269</v>
      </c>
    </row>
    <row r="125" spans="1:13" s="78" customFormat="1" ht="128.25" thickBot="1" x14ac:dyDescent="0.3">
      <c r="A125" s="66"/>
      <c r="B125" s="75"/>
      <c r="C125" s="67"/>
      <c r="D125" s="75"/>
      <c r="E125" s="67"/>
      <c r="F125" s="67"/>
      <c r="G125" s="150" t="s">
        <v>140</v>
      </c>
      <c r="H125" s="76"/>
      <c r="I125" s="75"/>
      <c r="J125" s="75"/>
      <c r="K125" s="75"/>
      <c r="L125" s="67"/>
      <c r="M125" s="77"/>
    </row>
    <row r="126" spans="1:13" ht="55.5" x14ac:dyDescent="0.25">
      <c r="A126" s="53">
        <v>1</v>
      </c>
      <c r="B126" s="54" t="s">
        <v>247</v>
      </c>
      <c r="C126" s="54" t="s">
        <v>39</v>
      </c>
      <c r="D126" s="54" t="s">
        <v>102</v>
      </c>
      <c r="E126" s="54" t="s">
        <v>357</v>
      </c>
      <c r="F126" s="54" t="s">
        <v>466</v>
      </c>
      <c r="G126" s="53" t="s">
        <v>176</v>
      </c>
      <c r="H126" s="79" t="s">
        <v>111</v>
      </c>
      <c r="I126" s="53">
        <v>2015</v>
      </c>
      <c r="J126" s="54" t="s">
        <v>117</v>
      </c>
      <c r="K126" s="53" t="s">
        <v>20</v>
      </c>
      <c r="L126" s="54"/>
      <c r="M126" s="63" t="s">
        <v>269</v>
      </c>
    </row>
    <row r="127" spans="1:13" s="31" customFormat="1" ht="194.25" hidden="1" x14ac:dyDescent="0.25">
      <c r="A127" s="39">
        <v>83</v>
      </c>
      <c r="B127" s="40" t="s">
        <v>248</v>
      </c>
      <c r="C127" s="40" t="s">
        <v>13</v>
      </c>
      <c r="D127" s="40" t="s">
        <v>103</v>
      </c>
      <c r="E127" s="40" t="s">
        <v>370</v>
      </c>
      <c r="F127" s="40" t="s">
        <v>22</v>
      </c>
      <c r="G127" s="39" t="s">
        <v>175</v>
      </c>
      <c r="H127" s="82" t="s">
        <v>112</v>
      </c>
      <c r="I127" s="39">
        <v>2015</v>
      </c>
      <c r="J127" s="40" t="s">
        <v>19</v>
      </c>
      <c r="K127" s="39" t="s">
        <v>16</v>
      </c>
      <c r="L127" s="39"/>
      <c r="M127" s="41" t="s">
        <v>269</v>
      </c>
    </row>
    <row r="128" spans="1:13" s="31" customFormat="1" ht="305.25" hidden="1" x14ac:dyDescent="0.25">
      <c r="A128" s="39">
        <v>84</v>
      </c>
      <c r="B128" s="40" t="s">
        <v>249</v>
      </c>
      <c r="C128" s="40" t="s">
        <v>13</v>
      </c>
      <c r="D128" s="40" t="s">
        <v>104</v>
      </c>
      <c r="E128" s="40" t="s">
        <v>372</v>
      </c>
      <c r="F128" s="40" t="s">
        <v>22</v>
      </c>
      <c r="G128" s="39" t="s">
        <v>175</v>
      </c>
      <c r="H128" s="90" t="s">
        <v>132</v>
      </c>
      <c r="I128" s="39">
        <v>2015</v>
      </c>
      <c r="J128" s="40" t="s">
        <v>118</v>
      </c>
      <c r="K128" s="39" t="s">
        <v>16</v>
      </c>
      <c r="L128" s="39"/>
      <c r="M128" s="41" t="s">
        <v>269</v>
      </c>
    </row>
    <row r="129" spans="1:13" ht="277.5" x14ac:dyDescent="0.25">
      <c r="A129" s="35">
        <v>2</v>
      </c>
      <c r="B129" s="36" t="s">
        <v>250</v>
      </c>
      <c r="C129" s="36" t="s">
        <v>13</v>
      </c>
      <c r="D129" s="36" t="s">
        <v>105</v>
      </c>
      <c r="E129" s="36" t="s">
        <v>105</v>
      </c>
      <c r="F129" s="36" t="s">
        <v>22</v>
      </c>
      <c r="G129" s="35" t="s">
        <v>175</v>
      </c>
      <c r="H129" s="48" t="s">
        <v>113</v>
      </c>
      <c r="I129" s="35">
        <v>2015</v>
      </c>
      <c r="J129" s="36" t="s">
        <v>96</v>
      </c>
      <c r="K129" s="35" t="s">
        <v>20</v>
      </c>
      <c r="L129" s="36"/>
      <c r="M129" s="37" t="s">
        <v>269</v>
      </c>
    </row>
    <row r="130" spans="1:13" s="31" customFormat="1" ht="249.75" hidden="1" x14ac:dyDescent="0.25">
      <c r="A130" s="39">
        <v>86</v>
      </c>
      <c r="B130" s="40" t="s">
        <v>251</v>
      </c>
      <c r="C130" s="40" t="s">
        <v>13</v>
      </c>
      <c r="D130" s="40" t="s">
        <v>106</v>
      </c>
      <c r="E130" s="40" t="s">
        <v>375</v>
      </c>
      <c r="F130" s="40" t="s">
        <v>22</v>
      </c>
      <c r="G130" s="39" t="s">
        <v>175</v>
      </c>
      <c r="H130" s="82" t="s">
        <v>121</v>
      </c>
      <c r="I130" s="39">
        <v>2015</v>
      </c>
      <c r="J130" s="40" t="s">
        <v>19</v>
      </c>
      <c r="K130" s="39" t="s">
        <v>16</v>
      </c>
      <c r="L130" s="39"/>
      <c r="M130" s="41" t="s">
        <v>269</v>
      </c>
    </row>
    <row r="131" spans="1:13" ht="138.75" x14ac:dyDescent="0.25">
      <c r="A131" s="35">
        <v>3</v>
      </c>
      <c r="B131" s="36" t="s">
        <v>252</v>
      </c>
      <c r="C131" s="36" t="s">
        <v>13</v>
      </c>
      <c r="D131" s="36" t="s">
        <v>107</v>
      </c>
      <c r="E131" s="36" t="s">
        <v>366</v>
      </c>
      <c r="F131" s="36" t="s">
        <v>22</v>
      </c>
      <c r="G131" s="35" t="s">
        <v>175</v>
      </c>
      <c r="H131" s="48" t="s">
        <v>114</v>
      </c>
      <c r="I131" s="35">
        <v>2015</v>
      </c>
      <c r="J131" s="36" t="s">
        <v>96</v>
      </c>
      <c r="K131" s="35" t="s">
        <v>20</v>
      </c>
      <c r="L131" s="36"/>
      <c r="M131" s="157" t="s">
        <v>269</v>
      </c>
    </row>
    <row r="132" spans="1:13" s="31" customFormat="1" ht="111" hidden="1" x14ac:dyDescent="0.25">
      <c r="A132" s="39">
        <v>88</v>
      </c>
      <c r="B132" s="40" t="s">
        <v>253</v>
      </c>
      <c r="C132" s="40" t="s">
        <v>13</v>
      </c>
      <c r="D132" s="40" t="s">
        <v>108</v>
      </c>
      <c r="E132" s="40" t="s">
        <v>357</v>
      </c>
      <c r="F132" s="40" t="s">
        <v>22</v>
      </c>
      <c r="G132" s="39" t="s">
        <v>175</v>
      </c>
      <c r="H132" s="82" t="s">
        <v>115</v>
      </c>
      <c r="I132" s="39">
        <v>2015</v>
      </c>
      <c r="J132" s="40" t="s">
        <v>118</v>
      </c>
      <c r="K132" s="39" t="s">
        <v>16</v>
      </c>
      <c r="L132" s="39"/>
      <c r="M132" s="41" t="s">
        <v>269</v>
      </c>
    </row>
    <row r="133" spans="1:13" ht="138.75" hidden="1" x14ac:dyDescent="0.25">
      <c r="A133" s="39">
        <v>89</v>
      </c>
      <c r="B133" s="40" t="s">
        <v>254</v>
      </c>
      <c r="C133" s="40" t="s">
        <v>13</v>
      </c>
      <c r="D133" s="40" t="s">
        <v>109</v>
      </c>
      <c r="E133" s="40" t="s">
        <v>365</v>
      </c>
      <c r="F133" s="40" t="s">
        <v>22</v>
      </c>
      <c r="G133" s="39" t="s">
        <v>175</v>
      </c>
      <c r="H133" s="82" t="s">
        <v>116</v>
      </c>
      <c r="I133" s="39">
        <v>2015</v>
      </c>
      <c r="J133" s="40" t="s">
        <v>80</v>
      </c>
      <c r="K133" s="39" t="s">
        <v>164</v>
      </c>
      <c r="L133" s="39"/>
      <c r="M133" s="41" t="s">
        <v>269</v>
      </c>
    </row>
    <row r="134" spans="1:13" s="31" customFormat="1" ht="83.25" hidden="1" x14ac:dyDescent="0.25">
      <c r="A134" s="39">
        <v>90</v>
      </c>
      <c r="B134" s="40" t="s">
        <v>258</v>
      </c>
      <c r="C134" s="40" t="s">
        <v>13</v>
      </c>
      <c r="D134" s="40" t="s">
        <v>92</v>
      </c>
      <c r="E134" s="40" t="s">
        <v>357</v>
      </c>
      <c r="F134" s="40" t="s">
        <v>120</v>
      </c>
      <c r="G134" s="40" t="s">
        <v>176</v>
      </c>
      <c r="H134" s="82" t="s">
        <v>317</v>
      </c>
      <c r="I134" s="39">
        <v>2014</v>
      </c>
      <c r="J134" s="40" t="s">
        <v>130</v>
      </c>
      <c r="K134" s="40" t="s">
        <v>16</v>
      </c>
      <c r="L134" s="40"/>
      <c r="M134" s="41" t="s">
        <v>269</v>
      </c>
    </row>
    <row r="135" spans="1:13" s="31" customFormat="1" ht="138.75" hidden="1" x14ac:dyDescent="0.25">
      <c r="A135" s="39">
        <v>91</v>
      </c>
      <c r="B135" s="40" t="s">
        <v>257</v>
      </c>
      <c r="C135" s="43" t="s">
        <v>13</v>
      </c>
      <c r="D135" s="43" t="s">
        <v>125</v>
      </c>
      <c r="E135" s="43" t="s">
        <v>363</v>
      </c>
      <c r="F135" s="40" t="s">
        <v>120</v>
      </c>
      <c r="G135" s="43" t="s">
        <v>175</v>
      </c>
      <c r="H135" s="92" t="s">
        <v>126</v>
      </c>
      <c r="I135" s="44">
        <v>2014</v>
      </c>
      <c r="J135" s="44" t="s">
        <v>118</v>
      </c>
      <c r="K135" s="44" t="s">
        <v>16</v>
      </c>
      <c r="L135" s="44"/>
      <c r="M135" s="41" t="s">
        <v>269</v>
      </c>
    </row>
    <row r="136" spans="1:13" s="31" customFormat="1" ht="409.5" hidden="1" x14ac:dyDescent="0.25">
      <c r="A136" s="39">
        <v>92</v>
      </c>
      <c r="B136" s="40" t="s">
        <v>257</v>
      </c>
      <c r="C136" s="40" t="s">
        <v>265</v>
      </c>
      <c r="D136" s="40" t="s">
        <v>124</v>
      </c>
      <c r="E136" s="40" t="s">
        <v>357</v>
      </c>
      <c r="F136" s="40" t="s">
        <v>46</v>
      </c>
      <c r="G136" s="40" t="s">
        <v>176</v>
      </c>
      <c r="H136" s="90" t="s">
        <v>326</v>
      </c>
      <c r="I136" s="39">
        <v>2014</v>
      </c>
      <c r="J136" s="39" t="s">
        <v>80</v>
      </c>
      <c r="K136" s="39" t="s">
        <v>16</v>
      </c>
      <c r="L136" s="39"/>
      <c r="M136" s="41" t="s">
        <v>269</v>
      </c>
    </row>
    <row r="137" spans="1:13" s="31" customFormat="1" ht="409.5" hidden="1" x14ac:dyDescent="0.25">
      <c r="A137" s="39">
        <v>93</v>
      </c>
      <c r="B137" s="40" t="s">
        <v>256</v>
      </c>
      <c r="C137" s="40" t="s">
        <v>13</v>
      </c>
      <c r="D137" s="40" t="s">
        <v>122</v>
      </c>
      <c r="E137" s="40" t="s">
        <v>365</v>
      </c>
      <c r="F137" s="40" t="s">
        <v>53</v>
      </c>
      <c r="G137" s="39" t="s">
        <v>175</v>
      </c>
      <c r="H137" s="90" t="s">
        <v>123</v>
      </c>
      <c r="I137" s="39">
        <v>2014</v>
      </c>
      <c r="J137" s="40" t="s">
        <v>117</v>
      </c>
      <c r="K137" s="39" t="s">
        <v>16</v>
      </c>
      <c r="L137" s="39"/>
      <c r="M137" s="41" t="s">
        <v>269</v>
      </c>
    </row>
    <row r="138" spans="1:13" s="31" customFormat="1" ht="138.75" hidden="1" x14ac:dyDescent="0.25">
      <c r="A138" s="39">
        <v>94</v>
      </c>
      <c r="B138" s="40"/>
      <c r="C138" s="40" t="s">
        <v>265</v>
      </c>
      <c r="D138" s="40" t="s">
        <v>376</v>
      </c>
      <c r="E138" s="40" t="s">
        <v>357</v>
      </c>
      <c r="F138" s="40" t="s">
        <v>148</v>
      </c>
      <c r="G138" s="39" t="s">
        <v>176</v>
      </c>
      <c r="H138" s="82" t="s">
        <v>128</v>
      </c>
      <c r="I138" s="39">
        <v>2014</v>
      </c>
      <c r="J138" s="39" t="s">
        <v>117</v>
      </c>
      <c r="K138" s="39" t="s">
        <v>16</v>
      </c>
      <c r="L138" s="39"/>
      <c r="M138" s="41" t="s">
        <v>269</v>
      </c>
    </row>
    <row r="139" spans="1:13" s="31" customFormat="1" ht="138.75" hidden="1" x14ac:dyDescent="0.25">
      <c r="A139" s="39">
        <v>95</v>
      </c>
      <c r="B139" s="40" t="s">
        <v>255</v>
      </c>
      <c r="C139" s="40" t="s">
        <v>157</v>
      </c>
      <c r="D139" s="40" t="s">
        <v>328</v>
      </c>
      <c r="E139" s="40" t="s">
        <v>357</v>
      </c>
      <c r="F139" s="40" t="s">
        <v>22</v>
      </c>
      <c r="G139" s="39" t="s">
        <v>176</v>
      </c>
      <c r="H139" s="90" t="s">
        <v>329</v>
      </c>
      <c r="I139" s="39">
        <v>2011</v>
      </c>
      <c r="J139" s="40" t="s">
        <v>51</v>
      </c>
      <c r="K139" s="39" t="s">
        <v>164</v>
      </c>
      <c r="L139" s="39"/>
      <c r="M139" s="41" t="s">
        <v>269</v>
      </c>
    </row>
  </sheetData>
  <mergeCells count="2">
    <mergeCell ref="A1:M1"/>
    <mergeCell ref="A2:M2"/>
  </mergeCells>
  <phoneticPr fontId="14" type="noConversion"/>
  <hyperlinks>
    <hyperlink ref="M79" r:id="rId1" display="CONV-E-UGR-2018" xr:uid="{51EA7999-60C7-4AF1-8178-BDDC4EACABBB}"/>
    <hyperlink ref="M112" r:id="rId2" display="https://drive.google.com/file/d/1f-JDPt_6150RXV0NzjQ6YnXJn_8yoc0R/view?usp=sharing" xr:uid="{9495A0A4-9E4C-42FA-8C86-4709C9E3755A}"/>
    <hyperlink ref="M126" r:id="rId3" display="CONV-M-UO-2015" xr:uid="{BDE840E3-1453-4E89-B007-41DF5D612DB3}"/>
    <hyperlink ref="M52" r:id="rId4" display="https://drive.google.com/file/d/1fwjKYY9hXCU_Y7dqRKeja5LZaPqYqcl9/view?usp=sharing" xr:uid="{ED187B7F-4F8C-452C-91FB-F776289148A6}"/>
    <hyperlink ref="M67" r:id="rId5" display="https://drive.google.com/file/d/12wuUvn6Llh3mdvqWjz5SmAwDuE-1FP0r/view?usp=sharing" xr:uid="{00A9ADD9-BE15-4816-80F2-C9DBDA4850E5}"/>
    <hyperlink ref="M68" r:id="rId6" display="https://drive.google.com/file/d/1zq9dot9Cq2anFpzI6hd5mXTCDIrcJaDL/view?usp=sharing" xr:uid="{2071B31F-1CDE-4745-9AB0-64B0C61572DF}"/>
    <hyperlink ref="M69" r:id="rId7" display="https://drive.google.com/file/d/1RHxtK6PV5bCB1FrzI3vBzTg4pWTW0fXf/view?usp=sharing" xr:uid="{446D8F56-0A6C-4356-ADE8-B5E211902D4C}"/>
    <hyperlink ref="M70" r:id="rId8" display="https://drive.google.com/file/d/1DFeY7pEtTXP4KhcAFVmYrUjU2fGFgcMJ/view?usp=sharing" xr:uid="{D8D596B5-69CF-4573-8277-8C940DE4BEF8}"/>
    <hyperlink ref="M71" r:id="rId9" display="https://drive.google.com/file/d/1-vBiGs3iy9aS7eAhXmgMJ63D5OZ2KvJA/view?usp=sharing" xr:uid="{306903F5-2391-4874-BA27-187FC857A6DA}"/>
    <hyperlink ref="M65" r:id="rId10" display="https://drive.google.com/file/d/1UrV3PQHkAxpjtSmflhTUT4wJwMyjDdm7/view?usp=sharing" xr:uid="{2024A130-BC2C-4733-B133-048B1D32FB6A}"/>
    <hyperlink ref="M72" r:id="rId11" display="https://drive.google.com/file/d/10hyh4v2IZYrQKwGk2uEORECIIjNbQxey/view?usp=sharing" xr:uid="{4A7D4772-5E8A-44A5-A7BD-F9AEE9AC39D3}"/>
    <hyperlink ref="M66" r:id="rId12" display="https://drive.google.com/file/d/12c50nJFFysAh9RPznVbtKYvl92airs2V/view?usp=sharing" xr:uid="{728A23C6-AF2F-4FE2-B0B8-496406D50CBD}"/>
    <hyperlink ref="M49" r:id="rId13" display="https://drive.google.com/file/d/1aw3AzGYpB0dMdhEvbr_xYo2ENby3SrUL/view?usp=sharing" xr:uid="{54415B1C-812F-48CA-AAA4-8D6D08332839}"/>
    <hyperlink ref="M50" r:id="rId14" display="https://drive.google.com/file/d/1G-VB-7UcXjuNOuB3_H_Xo9vZ_6ZcbT8C/view?usp=sharing" xr:uid="{0FB29CBA-EC1E-4367-A1EC-AC4080C19901}"/>
    <hyperlink ref="M51" r:id="rId15" display="https://drive.google.com/file/d/1VeWJD8Yhcn7_I1GIoi1YZ9NdSGw1G9TS/view?usp=sharing" xr:uid="{7611EE1E-3B61-4A30-8BA0-4482DEF8DD07}"/>
    <hyperlink ref="M53" r:id="rId16" display="https://drive.google.com/file/d/1YO8-ISIkrXgUKZqLED4Apd0XPKzVaYka/view?usp=sharing" xr:uid="{4601B943-EE6B-4471-B959-6C8FD3EB0E7E}"/>
    <hyperlink ref="M54" r:id="rId17" display="https://drive.google.com/file/d/1fupSA6KifBVwOY32JRZcPr1iMVttohxQ/view?usp=sharing" xr:uid="{58C96674-E9BF-42AA-A167-8CDAC46E0782}"/>
    <hyperlink ref="M55" r:id="rId18" display="https://drive.google.com/file/d/1xcFGUpD7JlxLUyIYheX3P_Em1qb3NqXC/view?usp=sharing" xr:uid="{1B5A9EA4-7493-4E0C-90F4-9A7EF7D9F052}"/>
    <hyperlink ref="M56" r:id="rId19" display="https://drive.google.com/file/d/1AD3fFR7wT36cIRvdEQuBYBp4AAfo8zJ7/view?usp=sharing" xr:uid="{8767232B-D5AF-444E-93F2-CFCD4C77E216}"/>
    <hyperlink ref="M57" r:id="rId20" display="https://drive.google.com/file/d/1c2QgiTqXLEYedpJ_7G365LiVBvqwToiH/view?usp=sharing" xr:uid="{67619168-6899-4AB4-9004-2AC913CFD542}"/>
    <hyperlink ref="M58" r:id="rId21" display="https://drive.google.com/file/d/1DFHp9P3OHbu0_0I7cYQoKMgoLZ20vlg7/view?usp=sharing" xr:uid="{9354FA6A-FD87-461B-8CB4-244485C4D9C8}"/>
    <hyperlink ref="M59" r:id="rId22" display="https://drive.google.com/file/d/18wMth0MDV98qvUE8KEpoPw6vFFil1rtj/view?usp=sharing" xr:uid="{53535A27-FF51-42E1-A139-820C1FEE34D2}"/>
    <hyperlink ref="M60" r:id="rId23" display="https://drive.google.com/file/d/132aNYPJ7n4EifiOw17qXROm6I5rM_ZiI/view?usp=sharing" xr:uid="{E5B77FC1-E57B-4915-98B3-90F09329DDD6}"/>
    <hyperlink ref="M61" r:id="rId24" display="https://drive.google.com/file/d/1io4eI1BdRn3M75EC4fPnD_okR5xWAgT7/view?usp=sharing" xr:uid="{65A00E2A-E757-42C3-B88F-5F8F0BF3CA4E}"/>
    <hyperlink ref="M62" r:id="rId25" display="https://drive.google.com/file/d/179f7XAaRVm2I0H1lS3vaHFrRHEeKP9to/view?usp=sharing" xr:uid="{F169E1CC-C0A4-42C8-A6DC-F5CA8A1AA0FD}"/>
    <hyperlink ref="M63" r:id="rId26" display="https://drive.google.com/file/d/1m0aNDYaDiimMoz1wcC_dricS40uR3Ekh/view?usp=sharing" xr:uid="{A7DA53D2-9E17-4D80-9F89-248B18F3D15C}"/>
    <hyperlink ref="M64" r:id="rId27" display="https://drive.google.com/file/d/1u1o_GBjhLH4707MuwZ1U2Ml_UXwqIi_O/view?usp=sharing" xr:uid="{F42BE4DA-F265-4A7E-A518-A657C22FEC60}"/>
    <hyperlink ref="M74" r:id="rId28" display="https://drive.google.com/file/d/1paICQAZPx5AXDC6X-f31Mq91Yr2ke9XX/view?usp=sharing" xr:uid="{458B1F17-93EB-43D2-8719-8B20FC20705D}"/>
    <hyperlink ref="M75" r:id="rId29" display="https://drive.google.com/file/d/1sa8kNiBX5h3o36O3yoVgoTRr6WlxhkFt/view?usp=sharing" xr:uid="{61807FEC-E03B-43C5-85D6-CB443C666BEC}"/>
    <hyperlink ref="M76" r:id="rId30" display="https://drive.google.com/file/d/1Ll7JjXEelh4UN787H9WqfveFxozhIKHH/view?usp=sharing" xr:uid="{656B1757-5000-4933-A072-6409A75D4EE1}"/>
    <hyperlink ref="M77" r:id="rId31" display="https://drive.google.com/file/d/1Fb-G6h4Zyluz0nb2rFEfuUSbta9ZuitA/view?usp=sharing" xr:uid="{B10E4A96-219C-44D0-86A6-8648DF2E1CA0}"/>
    <hyperlink ref="M78" r:id="rId32" display="https://drive.google.com/file/d/1ARb9vOnz4pvGemrfjEIaWcv4Qdy7cMpe/view?usp=sharing" xr:uid="{217352DA-96DE-4A56-8ABD-296BE2EDAA47}"/>
    <hyperlink ref="M80" r:id="rId33" display="https://drive.google.com/file/d/1RB0Nl1NlZtLx_U2yZ0SQuD6TkT-kGX8g/view?usp=sharing" xr:uid="{A6EEC990-552D-4C49-9CFF-5B5DE9D9A83D}"/>
    <hyperlink ref="M81" r:id="rId34" display="https://drive.google.com/file/d/1ywaItnkjdGjKrjINgRskEDEBeXpD0cMx/view?usp=sharing" xr:uid="{D109F3F4-6831-47A2-9F09-BB0A914BD3CF}"/>
    <hyperlink ref="M82" r:id="rId35" display="https://drive.google.com/file/d/1tkgIyvViSfeM6LO8koY7vGHu8CYd8-JD/view?usp=sharing" xr:uid="{5ECBB8C0-E5E1-4609-B1A2-08FF09733C2B}"/>
    <hyperlink ref="M83" r:id="rId36" display="https://drive.google.com/file/d/1lSrt1sjKqqsjodbJpX6XS6n8Xly8OHu4/view?usp=sharing" xr:uid="{B179BE16-7CB8-4AC8-9618-3C4379C3EB3C}"/>
    <hyperlink ref="M84" r:id="rId37" display="https://drive.google.com/file/d/1mW2ILG8UbNFLbnv279WU3M8j_9vOv752/view?usp=sharing" xr:uid="{75E777E6-9AE9-4B9A-A2D6-4CB7230B3133}"/>
    <hyperlink ref="M85" r:id="rId38" display="https://drive.google.com/file/d/1S3ZdaQ2X-jagmlcxNVlxmNWBGjPj6EVP/view?usp=sharing" xr:uid="{6BC19191-AF95-4106-A96A-E3BFA724F46B}"/>
    <hyperlink ref="M86" r:id="rId39" display="https://drive.google.com/file/d/1oFsF2LDTBc8VCxFbCZHKc5Sk4SuZg7i3/view?usp=sharing" xr:uid="{4CAF9DAE-9A13-45DA-95DA-DC3380D3A7FD}"/>
    <hyperlink ref="M87" r:id="rId40" display="https://drive.google.com/file/d/1b4o_Suz-2RfCBVrEcuLsXjXVsMA7lB7I/view?usp=sharing" xr:uid="{1FA7C3E7-BE92-4E7E-8E1D-9DF448D48456}"/>
    <hyperlink ref="M88" r:id="rId41" display="https://drive.google.com/file/d/1aGPSM7GZeTw3WLmDBiUGxm8AKm_RdTDk/view?usp=sharing" xr:uid="{755B95CD-A46A-4027-AB06-C1D65E1A48F8}"/>
    <hyperlink ref="M89" r:id="rId42" display="https://drive.google.com/file/d/1vHp3kJm25Mzefg29vqlVG1LpbIjpL-1J/view?usp=sharing" xr:uid="{F31737DF-6C36-42B3-BBD7-85FCB50D1582}"/>
    <hyperlink ref="M90" r:id="rId43" display="https://drive.google.com/file/d/1_NVl-cJx1T5bkcpWeFNibBqpXp9drIMi/view?usp=sharing" xr:uid="{AE66053C-CCE3-421B-BC37-916A7929A204}"/>
    <hyperlink ref="M91" r:id="rId44" display="https://drive.google.com/file/d/1cVuoKFZQO56cX5PuDeWy6QVtQAcy11jT/view?usp=sharing" xr:uid="{17324153-1224-4DC7-B31F-B59CC2695912}"/>
    <hyperlink ref="M92" r:id="rId45" display="https://drive.google.com/file/d/1sZ1R1SIr2n2TukBBPTjURntzHDarzEsF/view?usp=sharing" xr:uid="{8795015C-BBEF-4C88-B5A4-5FA088A4F964}"/>
    <hyperlink ref="M93" r:id="rId46" display="https://drive.google.com/file/d/1qpBhYnnaBuKvGWsiqkpN308evPUz6vgH/view?usp=sharing" xr:uid="{F3460CD7-4AB3-45B5-A682-D384708D6CB3}"/>
    <hyperlink ref="M94" r:id="rId47" display="https://drive.google.com/file/d/1NhWaJcs1Hk6MjEbz2iBnhnlQy2KDQI9M/view?usp=sharing" xr:uid="{0304D56E-4A22-49E1-A2AA-E4CF7D924C0A}"/>
    <hyperlink ref="M95" r:id="rId48" display="https://drive.google.com/file/d/1pThcmMiMZZEjhPfpMGA12hgarZswj7mj/view?usp=sharing" xr:uid="{E44F5CF1-4018-4873-962A-BD1851DE142D}"/>
    <hyperlink ref="M96" r:id="rId49" display="https://drive.google.com/file/d/1Qy8ChcDoW2hNLFaTzuf7k4UAOdE7qTFh/view?usp=sharing" xr:uid="{24552174-E16E-44F3-81D7-72E2D160DF86}"/>
    <hyperlink ref="M97" r:id="rId50" display="https://drive.google.com/file/d/1Xnt3IG20lfF-yNfJ4Z7w-uUaZESFac5J/view?usp=sharing" xr:uid="{BAC5D6EC-9891-4BEE-8D99-2E930A193A4C}"/>
    <hyperlink ref="M98" r:id="rId51" display="https://drive.google.com/file/d/1GY3MaSptP6dXUIUhb3bNhtZMIEuTL2vS/view?usp=sharing" xr:uid="{17C4D7FA-87E2-4540-BB96-5CFA8B948D35}"/>
    <hyperlink ref="M99" r:id="rId52" display="https://drive.google.com/file/d/1FiUt-ioQIXZGaYIMqzjPiatqPFkImOnu/view?usp=sharing" xr:uid="{B491C8C9-348E-4F1B-B2BD-DB37283464EC}"/>
    <hyperlink ref="M100" r:id="rId53" display="https://drive.google.com/file/d/1FiUt-ioQIXZGaYIMqzjPiatqPFkImOnu/view?usp=sharing" xr:uid="{C3EF79AE-D96C-4EE3-A2BD-084C1244F7EA}"/>
    <hyperlink ref="M102" r:id="rId54" display="https://drive.google.com/file/d/1fUegdyIIMfxGqE7tsZ0q6138BxKxifwj/view?usp=sharing" xr:uid="{03430B17-53F0-439B-8644-1B6E7F8D48F2}"/>
    <hyperlink ref="M103" r:id="rId55" display="https://drive.google.com/file/d/1xAWpBd85_zbs-q5C0jALhJ3r2arBBBiK/view?usp=sharing" xr:uid="{EE90ECCE-6832-4740-B26C-4552BAAF3EAA}"/>
    <hyperlink ref="M104" r:id="rId56" display="https://drive.google.com/file/d/1pbPYwbuOAur2Zst46NPlGKB6-oivHBtb/view?usp=sharing" xr:uid="{5D2FA311-D7EC-4621-84CB-0FA4DAA9D583}"/>
    <hyperlink ref="M106" r:id="rId57" display="https://drive.google.com/file/d/1AiNWDBKpFsamUfrmOaZG7n7TrA7jQwOe/view?usp=sharing" xr:uid="{D34EC31E-869D-466D-8927-B0951B3FA1E4}"/>
    <hyperlink ref="M107" r:id="rId58" display="https://drive.google.com/file/d/1LS448gK8MCiCGBkOqE8yTf1xTnmd0s59/view?usp=sharing" xr:uid="{E20502D8-2262-4E35-8B40-A0B1FDABC8FD}"/>
    <hyperlink ref="M108" r:id="rId59" display="https://drive.google.com/file/d/1kQ-ZWJjygTw8Z_1VihWVXagZZsRpZI2E/view?usp=sharing" xr:uid="{C5AF2FF6-5230-4372-91DE-FF1501ED7C18}"/>
    <hyperlink ref="M109" r:id="rId60" display="https://drive.google.com/file/d/17_cKKVeekhIaFkTnVtFinTPsnTc6wY72/view?usp=sharing" xr:uid="{28B951F5-D83C-4478-9A43-BD5AC82869C2}"/>
    <hyperlink ref="M110" r:id="rId61" display="https://drive.google.com/file/d/1P_SihlBbh7drR7zcFarGMZecqW84CF8s/view?usp=sharing" xr:uid="{2B5C1936-451E-4123-86F5-A636A855A820}"/>
    <hyperlink ref="M111" r:id="rId62" display="https://drive.google.com/file/d/1oEu0jDHhw_3qqRBWD7Npn3bzio0o5-dg/view?usp=sharing" xr:uid="{07EF40D9-9C73-4D56-8FEF-CED1039E2CD6}"/>
    <hyperlink ref="M113" r:id="rId63" display="https://drive.google.com/file/d/1_nQyOvHOxJmgwburvbn8Fi4auOp1bC3O/view?usp=sharing" xr:uid="{CE39511E-B48C-4099-81D7-E349FB099DBC}"/>
    <hyperlink ref="M114" r:id="rId64" display="https://drive.google.com/file/d/1a3Ac6A_m_OaCKNv_LdDNLb02bP_J0YQd/view?usp=sharing" xr:uid="{829DDFBF-6D4B-45DF-B275-04796A305452}"/>
    <hyperlink ref="M116" r:id="rId65" display="https://drive.google.com/file/d/1eXKfe280eCkfzgF9h-HgxjZG91YSiePS/view?usp=sharing" xr:uid="{60C7F9B0-EA11-470C-9A22-6B90890AE981}"/>
    <hyperlink ref="M117" r:id="rId66" display="https://drive.google.com/file/d/1GWsbgoTYR-TCYXeMTAH1RZSoIkYTnWBV/view?usp=sharing" xr:uid="{D5141255-7F9E-4806-9454-A47612602007}"/>
    <hyperlink ref="M118" r:id="rId67" display="https://drive.google.com/file/d/1c75I-OJorHaslweccb0dwpDvvDbq7zoM/view?usp=sharing" xr:uid="{18C68592-6E01-498E-971A-F2CFD5B51A5C}"/>
    <hyperlink ref="M119" r:id="rId68" display="https://drive.google.com/file/d/1a3Ac6A_m_OaCKNv_LdDNLb02bP_J0YQd/view?usp=sharing" xr:uid="{CD388C3F-510A-495A-9403-CF4C9934DB62}"/>
    <hyperlink ref="M120" r:id="rId69" display="https://drive.google.com/file/d/1UYUJNOXkIlDbCpZtdSiwNZLYFxlZiNUi/view?usp=sharing" xr:uid="{B57E7EA0-89FE-4AE7-9947-AB7C25E2B089}"/>
    <hyperlink ref="M121" r:id="rId70" display="https://drive.google.com/file/d/1zZBs9NRAGfCPJmzxEQ0e2yFfZ3fVpRIy/view?usp=sharing" xr:uid="{0EC46D69-33C8-4074-B1DB-8264EB5E0C5D}"/>
    <hyperlink ref="M122" r:id="rId71" display="https://drive.google.com/file/d/1HTK8Ict01tZSo0m0Imh_oG0M5ZSZWv0O/view?usp=sharing" xr:uid="{1A65C640-994D-4415-92F7-AAAD923353D9}"/>
    <hyperlink ref="M123" r:id="rId72" display="https://drive.google.com/file/d/1fkOam8N80S50gRUHKkWnQJBNNwSBCadD/view?usp=sharing" xr:uid="{216281E3-74EF-40CA-8B24-286E66899A38}"/>
    <hyperlink ref="M124" r:id="rId73" display="https://drive.google.com/file/d/1GqyFAVDBSTuf00sNPXTy-E6e1844G-z7/view?usp=sharing" xr:uid="{B0EAF0C9-E0D1-4F5A-B7A4-B2584DD8A9B3}"/>
    <hyperlink ref="M127" r:id="rId74" display="https://drive.google.com/file/d/1Fhfhju4TSJXRaoHVVzXEbsfHrsvqORiu/view?usp=sharing" xr:uid="{39A6284E-43FB-4352-93FB-7AC62E823B89}"/>
    <hyperlink ref="M128" r:id="rId75" display="https://drive.google.com/file/d/1oLJqM4-mDzeDuO_uV3P4kx_YpefKec83/view?usp=sharing" xr:uid="{F0360318-039C-408F-996D-557C90B3A4B6}"/>
    <hyperlink ref="M129" r:id="rId76" display="https://drive.google.com/file/d/1U8fYThWSErcsG5mlh_FggSyga8ulvvNS/view?usp=sharing" xr:uid="{7BF0751F-41B4-4034-BDFB-4DC05A41F5EE}"/>
    <hyperlink ref="M130" r:id="rId77" display="https://drive.google.com/file/d/1KESaYWKFnRcQGfe00FABn_hDneALta_h/view?usp=sharing" xr:uid="{1B8F9D72-FCB7-4BEF-879C-FB1264D83871}"/>
    <hyperlink ref="M131" r:id="rId78" display="https://drive.google.com/file/d/1QQ2yVWWHMezyzQnI3dZVonHk-tGaHUbO/view?usp=sharing" xr:uid="{6ABAECA4-62F2-476B-A400-7A6A585D26C9}"/>
    <hyperlink ref="M132" r:id="rId79" display="https://drive.google.com/file/d/1fHAVApkKu0V4Se-HL6-tJBEBnI7EeyQd/view?usp=sharing" xr:uid="{D6E7C4F4-F6C3-42C8-8E75-8A3EB2C68E56}"/>
    <hyperlink ref="M133" r:id="rId80" display="https://drive.google.com/file/d/1h11jx-x7GG1nFZXAzE_VqXMT5gVbIzgO/view?usp=sharing" xr:uid="{7613D0F5-3A32-4026-9ED7-7992E124AEE2}"/>
    <hyperlink ref="M134" r:id="rId81" display="https://drive.google.com/file/d/1LK2NCunuZ0k4XI_ZmrYhMMO7Q44stxVZ/view?usp=sharing" xr:uid="{C6AB9C32-5011-47D3-82C5-E41BEE33859B}"/>
    <hyperlink ref="M135" r:id="rId82" display="https://drive.google.com/file/d/1h_wVHXU3PemSnnX4UDUdmySKoeIbLblF/view?usp=sharing" xr:uid="{83573957-74D8-4E81-AE1D-16214623E0A4}"/>
    <hyperlink ref="M136" r:id="rId83" display="https://drive.google.com/file/d/1LBZ3aaoM2xNu3vA1FrRqreZ4ObqHhRlx/view?usp=sharing" xr:uid="{B82831AA-4671-4371-B452-0BE2F001BCBB}"/>
    <hyperlink ref="M137" r:id="rId84" display="https://drive.google.com/file/d/1vyM1ItVj1CScbgewAlvU1pjbcb_xT6lj/view?usp=sharing" xr:uid="{20C7D8F1-E91A-4569-9786-7DE8023DC739}"/>
    <hyperlink ref="M138" r:id="rId85" display="CI-UEC-2014" xr:uid="{E80F3796-F54C-42FD-AB3D-258FAF9D7912}"/>
    <hyperlink ref="M139" r:id="rId86" display="https://drive.google.com/file/d/1I8YEEL3ROELHwVClaCH2Pvfqudnuvpr5/view?usp=sharing" xr:uid="{FAFB54BC-15E0-49C4-A5AB-997FA4404D15}"/>
    <hyperlink ref="M44" r:id="rId87" display="https://drive.google.com/file/d/1kxkUVyDXAswOFb3bc6CQPHOLUXDa_28S/view?usp=sharing" xr:uid="{0A11250D-658D-4812-9383-AC692AF5F1CD}"/>
    <hyperlink ref="M45" r:id="rId88" display="https://drive.google.com/file/d/1_hhdOkk0jq-2D-uaLHqABCzsA6Knh3NG/view?usp=sharing" xr:uid="{909BD9D4-E8FE-47F3-BAC0-75E01DA3C9F0}"/>
    <hyperlink ref="M46" r:id="rId89" display="https://drive.google.com/file/d/1VSkFuq77F_QZd5irXU79M-U1irqHJaFl/view?usp=sharing" xr:uid="{46FEA0F2-C9E2-42AB-B32D-EE605FE8D37C}"/>
    <hyperlink ref="M47" r:id="rId90" display="https://drive.google.com/file/d/1kf9jnCIFx0rftNA13260U1zQyth5c2hh/view?usp=sharing" xr:uid="{F16C5A3C-994A-44DE-B2A4-B3FC8D8FBFC8}"/>
    <hyperlink ref="M37" r:id="rId91" display="https://drive.google.com/file/d/1o6P4qw_AuQd2y6TFNxboxDpQkMFxZ_UJ/view?usp=sharing" xr:uid="{710B3C7D-7F17-4C25-BA08-F4EE11758502}"/>
    <hyperlink ref="M38" r:id="rId92" display="https://drive.google.com/file/d/102kMex38f9plCV28IawmT_YGo3yEtLnG/view?usp=sharing" xr:uid="{E7EC60F0-02D1-4F3D-B37D-3A5B9A132C36}"/>
    <hyperlink ref="M39" r:id="rId93" display="https://drive.google.com/file/d/1Xx47qPFDQYBcBm_C4Ex_RtJC5fPNrUb6/view?usp=sharing" xr:uid="{A5A79102-4CFB-4566-8060-213302C1CDE6}"/>
    <hyperlink ref="M40" r:id="rId94" display="https://drive.google.com/file/d/1G5QTmgllixCRRzIjVVSHPG4BI6QwWAjd/view?usp=sharing" xr:uid="{D53D9C1E-9246-478E-8A14-00F9E0DBE643}"/>
    <hyperlink ref="M34" r:id="rId95" display="https://drive.google.com/file/d/1ix-DVpjfgBeeULF-8JXI5WRYQCPov_mu/view?usp=sharing" xr:uid="{0DCE0271-3AF1-4E36-9532-DB07737DECFB}"/>
    <hyperlink ref="M33" r:id="rId96" display="https://drive.google.com/file/d/1gxjR5hEzI-APENQdE1u1h_s8YIb2E3aP/view?usp=sharing" xr:uid="{7C2FB3F0-785E-449B-9809-B120B822E397}"/>
    <hyperlink ref="M32" r:id="rId97" display="https://drive.google.com/file/d/1jr1X4d3ylrI5jk9mG5CGDyyh46thZUDH/view?usp=sharing" xr:uid="{E793D87C-80C6-4542-B8D0-84F9AD007045}"/>
    <hyperlink ref="M13" r:id="rId98" display="https://drive.google.com/file/d/1Z_4ln3vgzOj29miE0mPWOD88PaC8zODz/view?usp=sharing" xr:uid="{94C6FABC-80A0-4081-9528-E0A485BB5F51}"/>
    <hyperlink ref="M14" r:id="rId99" display="https://drive.google.com/file/d/1TFEGHgy7TYPnUskHq7bSjV5BEf-_Guf2/view?usp=sharing" xr:uid="{0CCE18F7-E701-43A9-AF1D-DD7E212CA26E}"/>
    <hyperlink ref="M15" r:id="rId100" display="https://drive.google.com/file/d/1qTdZ7F6xY4xlb2JZVLxE7vrtT4JmLCtt/view?usp=sharing" xr:uid="{BF7725F7-E5F4-40B0-B0B5-CFCA2D98138D}"/>
    <hyperlink ref="M16" r:id="rId101" display="https://drive.google.com/file/d/19kUj8xr3pIgUw9Kb0UIMcOoZJMWGDHMx/view?usp=drive_link" xr:uid="{7A6331A6-3063-416C-BD39-D2C3ACD99D62}"/>
    <hyperlink ref="M17" r:id="rId102" display="https://drive.google.com/file/d/1z7fqVeHEjG1U_Seccbg8ZmouiFYDD94M/view?usp=sharing" xr:uid="{9B9D4F05-A8ED-47A2-BE1E-570B42CE2EF8}"/>
    <hyperlink ref="M18" r:id="rId103" display="https://drive.google.com/file/d/1ol1HL7ljU2D5g3_bGsNyflXtJkXXLrNt/view?usp=sharing" xr:uid="{AE95B454-5304-4700-AD8A-7AEB58D5A688}"/>
    <hyperlink ref="M19" r:id="rId104" display="https://drive.google.com/file/d/1613RkEwXWFawRVx9gU6uOABVkQ_-6SZN/view?usp=sharing" xr:uid="{20E1F00B-3FA0-4450-8F57-F5AD17EDD938}"/>
    <hyperlink ref="M20" r:id="rId105" display="https://drive.google.com/file/d/1c4c1uSY0_XajokPHPy92CRTwBFRjW-8j/view?usp=sharing" xr:uid="{E20C34DB-1CA4-4A51-938A-E85CA5CB3D89}"/>
    <hyperlink ref="M21" r:id="rId106" display="https://drive.google.com/file/d/15EnEV3_lTBZC0psUMYpcDrFJW-dfOqf_/view?usp=sharing" xr:uid="{BEC25ACF-F2B9-4343-AC15-1ABA83809106}"/>
    <hyperlink ref="M22" r:id="rId107" display="https://drive.google.com/file/d/14U7xKIyp8iCLc_lcVdRdnZelONa2tsQf/view?usp=sharing" xr:uid="{BBD43FB3-7E15-4243-A635-2C816D061ADB}"/>
    <hyperlink ref="M26" r:id="rId108" display="https://drive.google.com/file/d/1kvk2GR8Oh8j8Su5lhx4f4gvqh-M-cgsz/view?usp=sharing" xr:uid="{E484914D-CF92-4B85-B972-C561B7D749C2}"/>
    <hyperlink ref="M35" r:id="rId109" display="https://drive.google.com/file/d/12yexw2ECxyB_wO660pNr0H9Q9tBeZpOB/view?usp=sharing" xr:uid="{A1E3167C-AA5C-469D-943D-014E1647ED84}"/>
    <hyperlink ref="M27" r:id="rId110" xr:uid="{FCEE6F30-773D-421C-A384-9C093DD9B8E3}"/>
    <hyperlink ref="M30" r:id="rId111" display="https://drive.google.com/file/d/1icFzjxRhO8Tq1yeiJJKDUb-FquEe4vTf/view?usp=sharing" xr:uid="{82FDAB17-281B-4093-8E8C-B4E2A091C533}"/>
    <hyperlink ref="M23" r:id="rId112" display="https://drive.google.com/file/d/1bzVo763lQoK40_OPrUQLMKrwUuH4INBr/view?usp=sharing" xr:uid="{2BFA6EA6-6A75-4CA9-8E52-606977BECEF9}"/>
    <hyperlink ref="M24" r:id="rId113" xr:uid="{8425D88C-F69B-4CA5-B461-217BBEA85074}"/>
    <hyperlink ref="M25" r:id="rId114" xr:uid="{9353FB40-8FA1-4449-AE3B-1AABDC263450}"/>
    <hyperlink ref="M28" r:id="rId115" xr:uid="{D2902E3C-AF3B-4AF8-8553-59A20379E647}"/>
    <hyperlink ref="M29" r:id="rId116" xr:uid="{80A5C838-7BA1-4A4C-83BF-A902E48F0AF4}"/>
    <hyperlink ref="M8" r:id="rId117" display="https://drive.google.com/file/d/1JKPVtlhs-ijvzSqs7-AMB5L2JyR7-Ixh/view?usp=sharing" xr:uid="{432B5D0A-01AE-4F70-B259-93D03748B395}"/>
    <hyperlink ref="M6" r:id="rId118" display="https://drive.google.com/file/d/17Q181dQKAWJ1EJcvTZkh6pm66yOU9L0m/view?usp=sharing" xr:uid="{FE89C7F3-EF6B-4165-9A5F-8FDC6698F0F7}"/>
    <hyperlink ref="M5" r:id="rId119" display="https://drive.google.com/file/d/1tkR_4K8iClpy1-VtCIMHZtJKFokR1Dh1/view?usp=sharing" xr:uid="{9DFE3670-87D8-4A48-9D57-70C5ADB03D43}"/>
    <hyperlink ref="M11" r:id="rId120" display="https://drive.google.com/file/d/1uq52VbGvpDdotTZjUgdF3ufqBP8yoyFL/view?usp=sharing" xr:uid="{FB5E5C74-7513-416C-AF99-2FB669A5AA1A}"/>
    <hyperlink ref="M10" r:id="rId121" display="https://drive.google.com/file/d/1BDcEf136SHq5dTOwIdBxYJbx3EhNbuwi/view?usp=sharing" xr:uid="{55BECADE-FAFB-4B76-8E60-65FCA6CBF40A}"/>
  </hyperlinks>
  <pageMargins left="0.23622047244094491" right="0.12" top="0.25" bottom="0.16" header="0.18" footer="0.12"/>
  <pageSetup paperSize="5" scale="27" orientation="landscape" horizontalDpi="360" verticalDpi="360" r:id="rId122"/>
  <drawing r:id="rId123"/>
  <tableParts count="1">
    <tablePart r:id="rId1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C17F-5A08-48BB-9FF9-8A7CBC9C59E5}">
  <dimension ref="A1:K28"/>
  <sheetViews>
    <sheetView zoomScale="55" zoomScaleNormal="55" workbookViewId="0">
      <selection activeCell="H4" sqref="H4"/>
    </sheetView>
  </sheetViews>
  <sheetFormatPr baseColWidth="10" defaultRowHeight="15" x14ac:dyDescent="0.25"/>
  <cols>
    <col min="2" max="2" width="25" customWidth="1"/>
    <col min="3" max="3" width="27.28515625" customWidth="1"/>
    <col min="4" max="4" width="38.85546875" customWidth="1"/>
    <col min="5" max="5" width="17.28515625" customWidth="1"/>
    <col min="6" max="6" width="22" bestFit="1" customWidth="1"/>
    <col min="7" max="7" width="62.140625" customWidth="1"/>
    <col min="10" max="10" width="18.5703125" bestFit="1" customWidth="1"/>
    <col min="11" max="11" width="53.7109375" bestFit="1" customWidth="1"/>
  </cols>
  <sheetData>
    <row r="1" spans="1:11" ht="46.5" x14ac:dyDescent="0.25">
      <c r="A1" s="135" t="s">
        <v>9</v>
      </c>
      <c r="B1" s="135"/>
      <c r="C1" s="135"/>
      <c r="D1" s="135"/>
      <c r="E1" s="135"/>
      <c r="F1" s="135"/>
      <c r="G1" s="135"/>
      <c r="H1" s="135"/>
      <c r="I1" s="135"/>
      <c r="J1" s="135"/>
      <c r="K1" s="135"/>
    </row>
    <row r="2" spans="1:11" ht="36" x14ac:dyDescent="0.55000000000000004">
      <c r="A2" s="136" t="s">
        <v>10</v>
      </c>
      <c r="B2" s="136"/>
      <c r="C2" s="136"/>
      <c r="D2" s="136"/>
      <c r="E2" s="136"/>
      <c r="F2" s="136"/>
      <c r="G2" s="136"/>
      <c r="H2" s="136"/>
      <c r="I2" s="136"/>
      <c r="J2" s="136"/>
      <c r="K2" s="136"/>
    </row>
    <row r="3" spans="1:11" ht="56.25" x14ac:dyDescent="0.25">
      <c r="A3" s="3" t="s">
        <v>0</v>
      </c>
      <c r="B3" s="3" t="s">
        <v>1</v>
      </c>
      <c r="C3" s="3" t="s">
        <v>3</v>
      </c>
      <c r="D3" s="3" t="s">
        <v>2</v>
      </c>
      <c r="E3" s="3" t="s">
        <v>4</v>
      </c>
      <c r="F3" s="4" t="s">
        <v>174</v>
      </c>
      <c r="G3" s="3" t="s">
        <v>5</v>
      </c>
      <c r="H3" s="3" t="s">
        <v>6</v>
      </c>
      <c r="I3" s="3" t="s">
        <v>7</v>
      </c>
      <c r="J3" s="3" t="s">
        <v>8</v>
      </c>
      <c r="K3" s="3" t="s">
        <v>220</v>
      </c>
    </row>
    <row r="4" spans="1:11" ht="42" x14ac:dyDescent="0.25">
      <c r="A4" s="20">
        <v>27</v>
      </c>
      <c r="B4" s="21" t="s">
        <v>199</v>
      </c>
      <c r="C4" s="20" t="s">
        <v>39</v>
      </c>
      <c r="D4" s="21" t="s">
        <v>38</v>
      </c>
      <c r="E4" s="21" t="s">
        <v>22</v>
      </c>
      <c r="F4" s="21" t="s">
        <v>176</v>
      </c>
      <c r="G4" s="22" t="s">
        <v>45</v>
      </c>
      <c r="H4" s="20">
        <v>2018</v>
      </c>
      <c r="I4" s="20" t="s">
        <v>40</v>
      </c>
      <c r="J4" s="20" t="s">
        <v>164</v>
      </c>
      <c r="K4" s="23" t="s">
        <v>269</v>
      </c>
    </row>
    <row r="5" spans="1:11" ht="126" x14ac:dyDescent="0.25">
      <c r="A5" s="20">
        <v>32</v>
      </c>
      <c r="B5" s="21" t="s">
        <v>180</v>
      </c>
      <c r="C5" s="21" t="s">
        <v>13</v>
      </c>
      <c r="D5" s="20" t="s">
        <v>89</v>
      </c>
      <c r="E5" s="21" t="s">
        <v>22</v>
      </c>
      <c r="F5" s="20" t="s">
        <v>175</v>
      </c>
      <c r="G5" s="22" t="s">
        <v>90</v>
      </c>
      <c r="H5" s="20">
        <v>2018</v>
      </c>
      <c r="I5" s="20" t="s">
        <v>91</v>
      </c>
      <c r="J5" s="20" t="s">
        <v>164</v>
      </c>
      <c r="K5" s="24" t="s">
        <v>269</v>
      </c>
    </row>
    <row r="6" spans="1:11" ht="210" x14ac:dyDescent="0.25">
      <c r="A6" s="20">
        <v>47</v>
      </c>
      <c r="B6" s="21" t="s">
        <v>221</v>
      </c>
      <c r="C6" s="20" t="s">
        <v>13</v>
      </c>
      <c r="D6" s="20" t="s">
        <v>11</v>
      </c>
      <c r="E6" s="21" t="s">
        <v>12</v>
      </c>
      <c r="F6" s="20" t="s">
        <v>175</v>
      </c>
      <c r="G6" s="25" t="s">
        <v>14</v>
      </c>
      <c r="H6" s="20">
        <v>2017</v>
      </c>
      <c r="I6" s="20" t="s">
        <v>15</v>
      </c>
      <c r="J6" s="20" t="s">
        <v>16</v>
      </c>
      <c r="K6" s="23" t="s">
        <v>269</v>
      </c>
    </row>
    <row r="7" spans="1:11" ht="252" x14ac:dyDescent="0.25">
      <c r="A7" s="20">
        <v>48</v>
      </c>
      <c r="B7" s="21" t="s">
        <v>222</v>
      </c>
      <c r="C7" s="20" t="s">
        <v>13</v>
      </c>
      <c r="D7" s="21" t="s">
        <v>34</v>
      </c>
      <c r="E7" s="21" t="s">
        <v>17</v>
      </c>
      <c r="F7" s="20" t="s">
        <v>175</v>
      </c>
      <c r="G7" s="25" t="s">
        <v>18</v>
      </c>
      <c r="H7" s="20">
        <v>2017</v>
      </c>
      <c r="I7" s="20" t="s">
        <v>19</v>
      </c>
      <c r="J7" s="20" t="s">
        <v>164</v>
      </c>
      <c r="K7" s="23" t="s">
        <v>269</v>
      </c>
    </row>
    <row r="8" spans="1:11" ht="189" x14ac:dyDescent="0.25">
      <c r="A8" s="20">
        <v>49</v>
      </c>
      <c r="B8" s="21" t="s">
        <v>223</v>
      </c>
      <c r="C8" s="20" t="s">
        <v>13</v>
      </c>
      <c r="D8" s="20" t="s">
        <v>21</v>
      </c>
      <c r="E8" s="21" t="s">
        <v>22</v>
      </c>
      <c r="F8" s="20" t="s">
        <v>175</v>
      </c>
      <c r="G8" s="25" t="s">
        <v>23</v>
      </c>
      <c r="H8" s="20">
        <v>2017</v>
      </c>
      <c r="I8" s="20" t="s">
        <v>24</v>
      </c>
      <c r="J8" s="20" t="s">
        <v>164</v>
      </c>
      <c r="K8" s="23" t="s">
        <v>269</v>
      </c>
    </row>
    <row r="9" spans="1:11" ht="168" x14ac:dyDescent="0.25">
      <c r="A9" s="20">
        <v>50</v>
      </c>
      <c r="B9" s="21" t="s">
        <v>224</v>
      </c>
      <c r="C9" s="20" t="s">
        <v>13</v>
      </c>
      <c r="D9" s="21" t="s">
        <v>25</v>
      </c>
      <c r="E9" s="21" t="s">
        <v>22</v>
      </c>
      <c r="F9" s="20" t="s">
        <v>175</v>
      </c>
      <c r="G9" s="25" t="s">
        <v>26</v>
      </c>
      <c r="H9" s="20">
        <v>2017</v>
      </c>
      <c r="I9" s="20" t="s">
        <v>24</v>
      </c>
      <c r="J9" s="20" t="s">
        <v>164</v>
      </c>
      <c r="K9" s="23" t="s">
        <v>269</v>
      </c>
    </row>
    <row r="10" spans="1:11" ht="168" x14ac:dyDescent="0.25">
      <c r="A10" s="20">
        <v>51</v>
      </c>
      <c r="B10" s="21" t="s">
        <v>225</v>
      </c>
      <c r="C10" s="20" t="s">
        <v>13</v>
      </c>
      <c r="D10" s="21" t="s">
        <v>25</v>
      </c>
      <c r="E10" s="21" t="s">
        <v>12</v>
      </c>
      <c r="F10" s="20" t="s">
        <v>175</v>
      </c>
      <c r="G10" s="25" t="s">
        <v>151</v>
      </c>
      <c r="H10" s="20">
        <v>2017</v>
      </c>
      <c r="I10" s="21" t="s">
        <v>27</v>
      </c>
      <c r="J10" s="20" t="s">
        <v>164</v>
      </c>
      <c r="K10" s="23" t="s">
        <v>269</v>
      </c>
    </row>
    <row r="11" spans="1:11" ht="231" x14ac:dyDescent="0.25">
      <c r="A11" s="20">
        <v>54</v>
      </c>
      <c r="B11" s="21" t="s">
        <v>228</v>
      </c>
      <c r="C11" s="21" t="s">
        <v>261</v>
      </c>
      <c r="D11" s="21" t="s">
        <v>149</v>
      </c>
      <c r="E11" s="21" t="s">
        <v>46</v>
      </c>
      <c r="F11" s="21" t="s">
        <v>176</v>
      </c>
      <c r="G11" s="25" t="s">
        <v>47</v>
      </c>
      <c r="H11" s="20">
        <v>2016</v>
      </c>
      <c r="I11" s="20" t="s">
        <v>24</v>
      </c>
      <c r="J11" s="20" t="s">
        <v>164</v>
      </c>
      <c r="K11" s="24" t="s">
        <v>269</v>
      </c>
    </row>
    <row r="12" spans="1:11" ht="105" x14ac:dyDescent="0.25">
      <c r="A12" s="20">
        <v>56</v>
      </c>
      <c r="B12" s="21" t="s">
        <v>230</v>
      </c>
      <c r="C12" s="20" t="s">
        <v>44</v>
      </c>
      <c r="D12" s="21" t="s">
        <v>52</v>
      </c>
      <c r="E12" s="21" t="s">
        <v>53</v>
      </c>
      <c r="F12" s="21" t="s">
        <v>176</v>
      </c>
      <c r="G12" s="22" t="s">
        <v>54</v>
      </c>
      <c r="H12" s="20">
        <v>2016</v>
      </c>
      <c r="I12" s="20" t="s">
        <v>24</v>
      </c>
      <c r="J12" s="20" t="s">
        <v>164</v>
      </c>
      <c r="K12" s="23" t="s">
        <v>269</v>
      </c>
    </row>
    <row r="13" spans="1:11" ht="147" x14ac:dyDescent="0.25">
      <c r="A13" s="20">
        <v>62</v>
      </c>
      <c r="B13" s="21" t="s">
        <v>236</v>
      </c>
      <c r="C13" s="21" t="s">
        <v>49</v>
      </c>
      <c r="D13" s="21" t="s">
        <v>259</v>
      </c>
      <c r="E13" s="21" t="s">
        <v>57</v>
      </c>
      <c r="F13" s="21" t="s">
        <v>175</v>
      </c>
      <c r="G13" s="26" t="s">
        <v>160</v>
      </c>
      <c r="H13" s="21">
        <v>2016</v>
      </c>
      <c r="I13" s="21" t="s">
        <v>40</v>
      </c>
      <c r="J13" s="21" t="s">
        <v>16</v>
      </c>
      <c r="K13" s="24" t="s">
        <v>269</v>
      </c>
    </row>
    <row r="14" spans="1:11" ht="252" x14ac:dyDescent="0.25">
      <c r="A14" s="20">
        <v>63</v>
      </c>
      <c r="B14" s="21" t="s">
        <v>237</v>
      </c>
      <c r="C14" s="21" t="s">
        <v>49</v>
      </c>
      <c r="D14" s="21" t="s">
        <v>68</v>
      </c>
      <c r="E14" s="21" t="s">
        <v>57</v>
      </c>
      <c r="F14" s="21" t="s">
        <v>175</v>
      </c>
      <c r="G14" s="25" t="s">
        <v>69</v>
      </c>
      <c r="H14" s="21">
        <v>2016</v>
      </c>
      <c r="I14" s="21" t="s">
        <v>19</v>
      </c>
      <c r="J14" s="21" t="s">
        <v>16</v>
      </c>
      <c r="K14" s="24" t="s">
        <v>269</v>
      </c>
    </row>
    <row r="15" spans="1:11" ht="147" x14ac:dyDescent="0.25">
      <c r="A15" s="20">
        <v>64</v>
      </c>
      <c r="B15" s="21" t="s">
        <v>238</v>
      </c>
      <c r="C15" s="21" t="s">
        <v>49</v>
      </c>
      <c r="D15" s="21" t="s">
        <v>70</v>
      </c>
      <c r="E15" s="21" t="s">
        <v>57</v>
      </c>
      <c r="F15" s="21" t="s">
        <v>175</v>
      </c>
      <c r="G15" s="25" t="s">
        <v>160</v>
      </c>
      <c r="H15" s="21">
        <v>2016</v>
      </c>
      <c r="I15" s="20" t="s">
        <v>40</v>
      </c>
      <c r="J15" s="21" t="s">
        <v>16</v>
      </c>
      <c r="K15" s="24" t="s">
        <v>269</v>
      </c>
    </row>
    <row r="16" spans="1:11" ht="105" x14ac:dyDescent="0.25">
      <c r="A16" s="20">
        <v>65</v>
      </c>
      <c r="B16" s="21" t="s">
        <v>239</v>
      </c>
      <c r="C16" s="21" t="s">
        <v>49</v>
      </c>
      <c r="D16" s="21" t="s">
        <v>74</v>
      </c>
      <c r="E16" s="21" t="s">
        <v>57</v>
      </c>
      <c r="F16" s="21" t="s">
        <v>175</v>
      </c>
      <c r="G16" s="25" t="s">
        <v>161</v>
      </c>
      <c r="H16" s="21">
        <v>2016</v>
      </c>
      <c r="I16" s="20" t="s">
        <v>79</v>
      </c>
      <c r="J16" s="21" t="s">
        <v>16</v>
      </c>
      <c r="K16" s="24" t="s">
        <v>269</v>
      </c>
    </row>
    <row r="17" spans="1:11" ht="210" x14ac:dyDescent="0.25">
      <c r="A17" s="20">
        <v>71</v>
      </c>
      <c r="B17" s="21" t="s">
        <v>245</v>
      </c>
      <c r="C17" s="21" t="s">
        <v>13</v>
      </c>
      <c r="D17" s="21" t="s">
        <v>84</v>
      </c>
      <c r="E17" s="21" t="s">
        <v>22</v>
      </c>
      <c r="F17" s="20" t="s">
        <v>175</v>
      </c>
      <c r="G17" s="22" t="s">
        <v>88</v>
      </c>
      <c r="H17" s="21">
        <v>2016</v>
      </c>
      <c r="I17" s="20" t="s">
        <v>19</v>
      </c>
      <c r="J17" s="20" t="s">
        <v>16</v>
      </c>
      <c r="K17" s="24" t="s">
        <v>269</v>
      </c>
    </row>
    <row r="18" spans="1:11" ht="273" x14ac:dyDescent="0.25">
      <c r="A18" s="20">
        <v>72</v>
      </c>
      <c r="B18" s="21" t="s">
        <v>246</v>
      </c>
      <c r="C18" s="21" t="s">
        <v>49</v>
      </c>
      <c r="D18" s="21" t="s">
        <v>131</v>
      </c>
      <c r="E18" s="21" t="s">
        <v>120</v>
      </c>
      <c r="F18" s="20" t="s">
        <v>175</v>
      </c>
      <c r="G18" s="22" t="s">
        <v>133</v>
      </c>
      <c r="H18" s="20">
        <v>2016</v>
      </c>
      <c r="I18" s="21" t="s">
        <v>134</v>
      </c>
      <c r="J18" s="20" t="s">
        <v>16</v>
      </c>
      <c r="K18" s="23" t="s">
        <v>269</v>
      </c>
    </row>
    <row r="19" spans="1:11" ht="84" x14ac:dyDescent="0.25">
      <c r="A19" s="20">
        <v>73</v>
      </c>
      <c r="B19" s="21" t="s">
        <v>247</v>
      </c>
      <c r="C19" s="21" t="s">
        <v>39</v>
      </c>
      <c r="D19" s="21" t="s">
        <v>101</v>
      </c>
      <c r="E19" s="21" t="s">
        <v>119</v>
      </c>
      <c r="F19" s="20" t="s">
        <v>176</v>
      </c>
      <c r="G19" s="22" t="s">
        <v>110</v>
      </c>
      <c r="H19" s="20">
        <v>2015</v>
      </c>
      <c r="I19" s="21" t="s">
        <v>40</v>
      </c>
      <c r="J19" s="20" t="s">
        <v>16</v>
      </c>
      <c r="K19" s="24" t="s">
        <v>269</v>
      </c>
    </row>
    <row r="20" spans="1:11" ht="231" x14ac:dyDescent="0.25">
      <c r="A20" s="20">
        <v>75</v>
      </c>
      <c r="B20" s="21" t="s">
        <v>248</v>
      </c>
      <c r="C20" s="21" t="s">
        <v>13</v>
      </c>
      <c r="D20" s="21" t="s">
        <v>103</v>
      </c>
      <c r="E20" s="21" t="s">
        <v>22</v>
      </c>
      <c r="F20" s="20" t="s">
        <v>175</v>
      </c>
      <c r="G20" s="22" t="s">
        <v>112</v>
      </c>
      <c r="H20" s="20">
        <v>2015</v>
      </c>
      <c r="I20" s="21" t="s">
        <v>19</v>
      </c>
      <c r="J20" s="20" t="s">
        <v>16</v>
      </c>
      <c r="K20" s="24" t="s">
        <v>269</v>
      </c>
    </row>
    <row r="21" spans="1:11" ht="336" x14ac:dyDescent="0.25">
      <c r="A21" s="20">
        <v>76</v>
      </c>
      <c r="B21" s="21" t="s">
        <v>249</v>
      </c>
      <c r="C21" s="21" t="s">
        <v>13</v>
      </c>
      <c r="D21" s="21" t="s">
        <v>104</v>
      </c>
      <c r="E21" s="21" t="s">
        <v>22</v>
      </c>
      <c r="F21" s="20" t="s">
        <v>175</v>
      </c>
      <c r="G21" s="25" t="s">
        <v>132</v>
      </c>
      <c r="H21" s="20">
        <v>2015</v>
      </c>
      <c r="I21" s="21" t="s">
        <v>118</v>
      </c>
      <c r="J21" s="20" t="s">
        <v>16</v>
      </c>
      <c r="K21" s="24" t="s">
        <v>269</v>
      </c>
    </row>
    <row r="22" spans="1:11" ht="273" x14ac:dyDescent="0.25">
      <c r="A22" s="20">
        <v>78</v>
      </c>
      <c r="B22" s="21" t="s">
        <v>251</v>
      </c>
      <c r="C22" s="21" t="s">
        <v>13</v>
      </c>
      <c r="D22" s="21" t="s">
        <v>106</v>
      </c>
      <c r="E22" s="21" t="s">
        <v>22</v>
      </c>
      <c r="F22" s="20" t="s">
        <v>175</v>
      </c>
      <c r="G22" s="22" t="s">
        <v>121</v>
      </c>
      <c r="H22" s="20">
        <v>2015</v>
      </c>
      <c r="I22" s="21" t="s">
        <v>19</v>
      </c>
      <c r="J22" s="20" t="s">
        <v>16</v>
      </c>
      <c r="K22" s="24" t="s">
        <v>269</v>
      </c>
    </row>
    <row r="23" spans="1:11" ht="147" x14ac:dyDescent="0.25">
      <c r="A23" s="20">
        <v>80</v>
      </c>
      <c r="B23" s="21" t="s">
        <v>253</v>
      </c>
      <c r="C23" s="21" t="s">
        <v>13</v>
      </c>
      <c r="D23" s="21" t="s">
        <v>108</v>
      </c>
      <c r="E23" s="21" t="s">
        <v>22</v>
      </c>
      <c r="F23" s="20" t="s">
        <v>175</v>
      </c>
      <c r="G23" s="22" t="s">
        <v>115</v>
      </c>
      <c r="H23" s="20">
        <v>2015</v>
      </c>
      <c r="I23" s="21" t="s">
        <v>118</v>
      </c>
      <c r="J23" s="20" t="s">
        <v>16</v>
      </c>
      <c r="K23" s="24" t="s">
        <v>269</v>
      </c>
    </row>
    <row r="24" spans="1:11" ht="84" x14ac:dyDescent="0.25">
      <c r="A24" s="20">
        <v>82</v>
      </c>
      <c r="B24" s="21" t="s">
        <v>258</v>
      </c>
      <c r="C24" s="21" t="s">
        <v>13</v>
      </c>
      <c r="D24" s="21" t="s">
        <v>92</v>
      </c>
      <c r="E24" s="21" t="s">
        <v>120</v>
      </c>
      <c r="F24" s="21" t="s">
        <v>176</v>
      </c>
      <c r="G24" s="22" t="s">
        <v>317</v>
      </c>
      <c r="H24" s="20">
        <v>2014</v>
      </c>
      <c r="I24" s="21" t="s">
        <v>130</v>
      </c>
      <c r="J24" s="21" t="s">
        <v>16</v>
      </c>
      <c r="K24" s="23" t="s">
        <v>269</v>
      </c>
    </row>
    <row r="25" spans="1:11" ht="189" x14ac:dyDescent="0.25">
      <c r="A25" s="20">
        <v>83</v>
      </c>
      <c r="B25" s="21" t="s">
        <v>257</v>
      </c>
      <c r="C25" s="27" t="s">
        <v>13</v>
      </c>
      <c r="D25" s="27" t="s">
        <v>125</v>
      </c>
      <c r="E25" s="21" t="s">
        <v>120</v>
      </c>
      <c r="F25" s="27" t="s">
        <v>175</v>
      </c>
      <c r="G25" s="28" t="s">
        <v>126</v>
      </c>
      <c r="H25" s="29">
        <v>2014</v>
      </c>
      <c r="I25" s="29" t="s">
        <v>118</v>
      </c>
      <c r="J25" s="29" t="s">
        <v>16</v>
      </c>
      <c r="K25" s="30" t="s">
        <v>269</v>
      </c>
    </row>
    <row r="26" spans="1:11" ht="409.5" x14ac:dyDescent="0.25">
      <c r="A26" s="20">
        <v>84</v>
      </c>
      <c r="B26" s="21" t="s">
        <v>257</v>
      </c>
      <c r="C26" s="21" t="s">
        <v>265</v>
      </c>
      <c r="D26" s="21" t="s">
        <v>124</v>
      </c>
      <c r="E26" s="21" t="s">
        <v>46</v>
      </c>
      <c r="F26" s="21" t="s">
        <v>176</v>
      </c>
      <c r="G26" s="25" t="s">
        <v>162</v>
      </c>
      <c r="H26" s="20">
        <v>2014</v>
      </c>
      <c r="I26" s="20" t="s">
        <v>80</v>
      </c>
      <c r="J26" s="20" t="s">
        <v>16</v>
      </c>
      <c r="K26" s="23" t="s">
        <v>269</v>
      </c>
    </row>
    <row r="27" spans="1:11" ht="409.5" x14ac:dyDescent="0.25">
      <c r="A27" s="20">
        <v>85</v>
      </c>
      <c r="B27" s="21" t="s">
        <v>256</v>
      </c>
      <c r="C27" s="21" t="s">
        <v>13</v>
      </c>
      <c r="D27" s="21" t="s">
        <v>122</v>
      </c>
      <c r="E27" s="21" t="s">
        <v>53</v>
      </c>
      <c r="F27" s="20" t="s">
        <v>175</v>
      </c>
      <c r="G27" s="25" t="s">
        <v>123</v>
      </c>
      <c r="H27" s="20">
        <v>2014</v>
      </c>
      <c r="I27" s="21" t="s">
        <v>117</v>
      </c>
      <c r="J27" s="20" t="s">
        <v>16</v>
      </c>
      <c r="K27" s="24" t="s">
        <v>269</v>
      </c>
    </row>
    <row r="28" spans="1:11" ht="168" x14ac:dyDescent="0.25">
      <c r="A28" s="20">
        <v>86</v>
      </c>
      <c r="B28" s="21" t="s">
        <v>255</v>
      </c>
      <c r="C28" s="21" t="s">
        <v>265</v>
      </c>
      <c r="D28" s="21" t="s">
        <v>127</v>
      </c>
      <c r="E28" s="21" t="s">
        <v>148</v>
      </c>
      <c r="F28" s="20" t="s">
        <v>176</v>
      </c>
      <c r="G28" s="22" t="s">
        <v>128</v>
      </c>
      <c r="H28" s="20">
        <v>2014</v>
      </c>
      <c r="I28" s="20" t="s">
        <v>117</v>
      </c>
      <c r="J28" s="20" t="s">
        <v>16</v>
      </c>
      <c r="K28" s="23" t="s">
        <v>269</v>
      </c>
    </row>
  </sheetData>
  <mergeCells count="2">
    <mergeCell ref="A1:K1"/>
    <mergeCell ref="A2:K2"/>
  </mergeCells>
  <hyperlinks>
    <hyperlink ref="K4" r:id="rId1" display="CONV-INTEL-E+-2018" xr:uid="{FD1A2FE5-8E8B-43F4-878F-DAF0870DEAF1}"/>
    <hyperlink ref="K5" r:id="rId2" display="CONV-M-RA-2018" xr:uid="{6D7DA475-1E60-4CC9-9A5B-31044FA6A0FA}"/>
    <hyperlink ref="K6" r:id="rId3" display="CONV-E-2017" xr:uid="{65397ACB-FDCA-4FFB-9AEF-4B4FD5B8DF88}"/>
    <hyperlink ref="K7" r:id="rId4" display="ALI-TV-2017" xr:uid="{A2C70CFD-0BBF-4095-827E-7FA3D8111880}"/>
    <hyperlink ref="K8" r:id="rId5" display="CONV-M-INCAL-2017" xr:uid="{8855B9F2-51D7-4AE2-B936-3CA6B76C9314}"/>
    <hyperlink ref="K9" r:id="rId6" display="CONV-M-ADS-2017" xr:uid="{36E11093-8FCF-4A13-8ED0-DFEFD44F51CD}"/>
    <hyperlink ref="K10" r:id="rId7" display="CONV-E-ADS-2017" xr:uid="{7D4945BC-06F8-4C60-9871-57E15E2915E1}"/>
    <hyperlink ref="K11" r:id="rId8" display="CI-EARTH-UNAH-UNA-ZAMORANO-UNACIFOR-2016" xr:uid="{0BC5BDF2-C397-45C6-93B7-076730C281C3}"/>
    <hyperlink ref="K12" r:id="rId9" display="ACUE-ENCA-2016" xr:uid="{2BE1EA05-549B-4B54-A773-B5DE0594C173}"/>
    <hyperlink ref="K14" r:id="rId10" display="CONV-M-COHONDUCAFE-2016" xr:uid="{C8F647EA-82B8-4BAF-B82F-F7A9E65D6468}"/>
    <hyperlink ref="K13" r:id="rId11" display="CONV-M-ICF-AMHON-2016" xr:uid="{92915F7C-3FFD-4512-901E-63E1DB9FF3A9}"/>
    <hyperlink ref="K15" r:id="rId12" display="CONV-M-ICF-2016" xr:uid="{C05CC61F-6D1F-45BF-9CDF-297D949811CE}"/>
    <hyperlink ref="K16" r:id="rId13" display="CONV-M-M-2016" xr:uid="{BF25F07E-F502-4AA8-A02A-55E1D25C9C77}"/>
    <hyperlink ref="K17" r:id="rId14" display="CONV-M-SFC-2016" xr:uid="{18E4997A-5350-4335-B462-1DD5A41E566D}"/>
    <hyperlink ref="K18" r:id="rId15" display="CE-FAH-2016" xr:uid="{7E87D935-B820-4800-8982-6C9E8B9F770F}"/>
    <hyperlink ref="K19" r:id="rId16" display="CONV-A-UO-2015" xr:uid="{2EB945BC-1202-40B4-BCA2-8E0E9AC94E5F}"/>
    <hyperlink ref="K21" r:id="rId17" display="CONV-M-MIA+-2015" xr:uid="{28838C23-7B6F-44D2-92EA-A3C6C0B741D0}"/>
    <hyperlink ref="K20" r:id="rId18" display="CONV-M-CPFH-2015" xr:uid="{84B6BF02-423B-4895-AE8F-EEDEA0F4B351}"/>
    <hyperlink ref="K22" r:id="rId19" display="CONV-M-OABI-2015" xr:uid="{D0360C73-69B5-4C07-B114-06F9AF032B77}"/>
    <hyperlink ref="K23" r:id="rId20" display="CONV-M-CEDACE-2015" xr:uid="{89A5D5A4-DE84-463D-B4F7-35F6BDA62902}"/>
    <hyperlink ref="K25" r:id="rId21" display="CE-BO-2014" xr:uid="{9D245FAF-CF76-4C0A-AE7D-BA58548820C6}"/>
    <hyperlink ref="K26" r:id="rId22" display="CI-LSU-2014" xr:uid="{15798817-60B4-4F7C-9169-7C4F827D17F0}"/>
    <hyperlink ref="K27" r:id="rId23" display="ACUE-PFCNGARPQ-2014" xr:uid="{9B3A6806-ED1F-4939-A8E0-416F8006975F}"/>
    <hyperlink ref="K24" r:id="rId24" display="CE-CATIE-2014" xr:uid="{40878AF4-6921-4145-B604-FDD41B89B725}"/>
    <hyperlink ref="K28" r:id="rId25" display="CI-UEC-2014" xr:uid="{E2362669-BE22-4CD4-8676-4F46E25A85CF}"/>
  </hyperlinks>
  <pageMargins left="0.7" right="0.7" top="0.75" bottom="0.75" header="0.3" footer="0.3"/>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zoomScale="80" zoomScaleNormal="80" workbookViewId="0">
      <selection activeCell="G64" sqref="G64"/>
    </sheetView>
  </sheetViews>
  <sheetFormatPr baseColWidth="10" defaultColWidth="11.42578125" defaultRowHeight="16.5" x14ac:dyDescent="0.3"/>
  <cols>
    <col min="1" max="1" width="11.42578125" style="8"/>
    <col min="2" max="2" width="40.85546875" style="8" customWidth="1"/>
    <col min="3" max="3" width="11.5703125" style="8" bestFit="1" customWidth="1"/>
    <col min="4" max="16384" width="11.42578125" style="8"/>
  </cols>
  <sheetData>
    <row r="1" spans="1:21" s="5" customFormat="1" ht="28.5" x14ac:dyDescent="0.25">
      <c r="A1" s="137" t="s">
        <v>9</v>
      </c>
      <c r="B1" s="137"/>
      <c r="C1" s="137"/>
      <c r="D1" s="137"/>
      <c r="E1" s="137"/>
      <c r="F1" s="137"/>
      <c r="G1" s="137"/>
      <c r="H1" s="137"/>
      <c r="I1" s="137"/>
      <c r="J1" s="137"/>
      <c r="K1" s="137"/>
      <c r="L1" s="137"/>
      <c r="M1" s="137"/>
      <c r="N1" s="137"/>
      <c r="O1" s="137"/>
      <c r="P1" s="137"/>
      <c r="Q1" s="137"/>
      <c r="R1" s="137"/>
      <c r="S1" s="137"/>
      <c r="T1" s="137"/>
      <c r="U1" s="137"/>
    </row>
    <row r="2" spans="1:21" s="1" customFormat="1" ht="21" x14ac:dyDescent="0.35">
      <c r="A2" s="138" t="s">
        <v>144</v>
      </c>
      <c r="B2" s="138"/>
      <c r="C2" s="138"/>
      <c r="D2" s="138"/>
      <c r="E2" s="138"/>
      <c r="F2" s="138"/>
      <c r="G2" s="138"/>
      <c r="H2" s="138"/>
      <c r="I2" s="138"/>
      <c r="J2" s="138"/>
      <c r="K2" s="138"/>
      <c r="L2" s="138"/>
      <c r="M2" s="138"/>
      <c r="N2" s="138"/>
      <c r="O2" s="138"/>
      <c r="P2" s="138"/>
      <c r="Q2" s="138"/>
      <c r="R2" s="138"/>
      <c r="S2" s="138"/>
      <c r="T2" s="138"/>
      <c r="U2" s="138"/>
    </row>
    <row r="3" spans="1:21" s="7" customFormat="1" ht="15" customHeight="1" x14ac:dyDescent="0.3">
      <c r="A3" s="6"/>
      <c r="B3" s="139"/>
      <c r="C3" s="139"/>
      <c r="D3" s="139"/>
      <c r="E3" s="139"/>
      <c r="F3" s="139"/>
      <c r="G3" s="139"/>
      <c r="H3" s="139"/>
      <c r="I3" s="139"/>
      <c r="J3" s="139"/>
      <c r="K3" s="139"/>
      <c r="L3" s="139"/>
      <c r="M3" s="139"/>
      <c r="N3" s="139"/>
      <c r="O3" s="139"/>
      <c r="P3" s="139"/>
      <c r="Q3" s="139"/>
      <c r="R3" s="139"/>
      <c r="S3" s="139"/>
      <c r="T3" s="139"/>
      <c r="U3" s="139"/>
    </row>
    <row r="5" spans="1:21" ht="33" x14ac:dyDescent="0.3">
      <c r="B5" s="12" t="s">
        <v>403</v>
      </c>
      <c r="C5" s="14" t="s">
        <v>71</v>
      </c>
      <c r="D5" s="13" t="s">
        <v>72</v>
      </c>
    </row>
    <row r="6" spans="1:21" x14ac:dyDescent="0.3">
      <c r="B6" s="10" t="s">
        <v>135</v>
      </c>
      <c r="C6" s="49">
        <v>22</v>
      </c>
      <c r="D6" s="50">
        <f>+C6/C14</f>
        <v>0.46808510638297873</v>
      </c>
    </row>
    <row r="7" spans="1:21" x14ac:dyDescent="0.3">
      <c r="B7" s="10" t="s">
        <v>136</v>
      </c>
      <c r="C7" s="49">
        <v>8</v>
      </c>
      <c r="D7" s="50">
        <f>+C7/C14</f>
        <v>0.1702127659574468</v>
      </c>
    </row>
    <row r="8" spans="1:21" x14ac:dyDescent="0.3">
      <c r="B8" s="10" t="s">
        <v>137</v>
      </c>
      <c r="C8" s="49">
        <v>8</v>
      </c>
      <c r="D8" s="50">
        <f>+C8/C14</f>
        <v>0.1702127659574468</v>
      </c>
    </row>
    <row r="9" spans="1:21" x14ac:dyDescent="0.3">
      <c r="B9" s="10" t="s">
        <v>404</v>
      </c>
      <c r="C9" s="49">
        <v>1</v>
      </c>
      <c r="D9" s="50">
        <f>+C9/C14</f>
        <v>2.1276595744680851E-2</v>
      </c>
    </row>
    <row r="10" spans="1:21" x14ac:dyDescent="0.3">
      <c r="B10" s="10" t="s">
        <v>138</v>
      </c>
      <c r="C10" s="49">
        <v>1</v>
      </c>
      <c r="D10" s="50">
        <f>+C10/C14</f>
        <v>2.1276595744680851E-2</v>
      </c>
    </row>
    <row r="11" spans="1:21" x14ac:dyDescent="0.3">
      <c r="B11" s="10" t="s">
        <v>173</v>
      </c>
      <c r="C11" s="49">
        <v>5</v>
      </c>
      <c r="D11" s="50">
        <f>+C11/C14</f>
        <v>0.10638297872340426</v>
      </c>
    </row>
    <row r="12" spans="1:21" x14ac:dyDescent="0.3">
      <c r="B12" s="10" t="s">
        <v>405</v>
      </c>
      <c r="C12" s="49">
        <v>1</v>
      </c>
      <c r="D12" s="50">
        <f>+C12/C14</f>
        <v>2.1276595744680851E-2</v>
      </c>
    </row>
    <row r="13" spans="1:21" x14ac:dyDescent="0.3">
      <c r="B13" s="10" t="s">
        <v>456</v>
      </c>
      <c r="C13" s="49">
        <v>1</v>
      </c>
      <c r="D13" s="50">
        <f>+C13/C14</f>
        <v>2.1276595744680851E-2</v>
      </c>
    </row>
    <row r="14" spans="1:21" x14ac:dyDescent="0.3">
      <c r="B14" s="13" t="s">
        <v>73</v>
      </c>
      <c r="C14" s="14">
        <f>SUM(C6:C13)</f>
        <v>47</v>
      </c>
      <c r="D14" s="17">
        <f>SUM(D6:D13)</f>
        <v>1.0000000000000002</v>
      </c>
    </row>
    <row r="17" spans="2:14" ht="49.5" x14ac:dyDescent="0.3">
      <c r="B17" s="15" t="s">
        <v>470</v>
      </c>
      <c r="C17" s="14" t="s">
        <v>71</v>
      </c>
      <c r="D17" s="14" t="s">
        <v>72</v>
      </c>
    </row>
    <row r="18" spans="2:14" x14ac:dyDescent="0.3">
      <c r="B18" s="109" t="s">
        <v>469</v>
      </c>
      <c r="C18" s="110">
        <v>1</v>
      </c>
      <c r="D18" s="111">
        <f>+C18/C29</f>
        <v>7.1942446043165471E-3</v>
      </c>
    </row>
    <row r="19" spans="2:14" x14ac:dyDescent="0.3">
      <c r="B19" s="109" t="s">
        <v>139</v>
      </c>
      <c r="C19" s="110">
        <v>10</v>
      </c>
      <c r="D19" s="111">
        <f>+C19/C29</f>
        <v>7.1942446043165464E-2</v>
      </c>
    </row>
    <row r="20" spans="2:14" x14ac:dyDescent="0.3">
      <c r="B20" s="10" t="s">
        <v>140</v>
      </c>
      <c r="C20" s="9">
        <v>14</v>
      </c>
      <c r="D20" s="18">
        <f t="shared" ref="D20" si="0">+C20/C29</f>
        <v>0.10071942446043165</v>
      </c>
    </row>
    <row r="21" spans="2:14" x14ac:dyDescent="0.3">
      <c r="B21" s="10" t="s">
        <v>141</v>
      </c>
      <c r="C21" s="9">
        <v>26</v>
      </c>
      <c r="D21" s="18">
        <f>+C21/C29</f>
        <v>0.18705035971223022</v>
      </c>
      <c r="N21" s="8" t="s">
        <v>327</v>
      </c>
    </row>
    <row r="22" spans="2:14" x14ac:dyDescent="0.3">
      <c r="B22" s="10" t="s">
        <v>142</v>
      </c>
      <c r="C22" s="9">
        <v>12</v>
      </c>
      <c r="D22" s="18">
        <f>+C22/C29</f>
        <v>8.6330935251798566E-2</v>
      </c>
    </row>
    <row r="23" spans="2:14" x14ac:dyDescent="0.3">
      <c r="B23" s="10" t="s">
        <v>145</v>
      </c>
      <c r="C23" s="9">
        <v>24</v>
      </c>
      <c r="D23" s="18">
        <f>+C23/C29</f>
        <v>0.17266187050359713</v>
      </c>
    </row>
    <row r="24" spans="2:14" x14ac:dyDescent="0.3">
      <c r="B24" s="10" t="s">
        <v>172</v>
      </c>
      <c r="C24" s="9">
        <v>24</v>
      </c>
      <c r="D24" s="18">
        <f>+C24/C29</f>
        <v>0.17266187050359713</v>
      </c>
    </row>
    <row r="25" spans="2:14" x14ac:dyDescent="0.3">
      <c r="B25" s="10" t="s">
        <v>330</v>
      </c>
      <c r="C25" s="9">
        <v>4</v>
      </c>
      <c r="D25" s="18">
        <f>+C25/C29</f>
        <v>2.8776978417266189E-2</v>
      </c>
    </row>
    <row r="26" spans="2:14" x14ac:dyDescent="0.3">
      <c r="B26" s="10" t="s">
        <v>392</v>
      </c>
      <c r="C26" s="9">
        <v>6</v>
      </c>
      <c r="D26" s="18">
        <f>+C26/C29</f>
        <v>4.3165467625899283E-2</v>
      </c>
    </row>
    <row r="27" spans="2:14" x14ac:dyDescent="0.3">
      <c r="B27" s="10" t="s">
        <v>391</v>
      </c>
      <c r="C27" s="9">
        <v>6</v>
      </c>
      <c r="D27" s="18">
        <f>+C27/C29</f>
        <v>4.3165467625899283E-2</v>
      </c>
    </row>
    <row r="28" spans="2:14" x14ac:dyDescent="0.3">
      <c r="B28" s="10" t="s">
        <v>455</v>
      </c>
      <c r="C28" s="9">
        <v>12</v>
      </c>
      <c r="D28" s="18">
        <f>+C28/C29</f>
        <v>8.6330935251798566E-2</v>
      </c>
    </row>
    <row r="29" spans="2:14" x14ac:dyDescent="0.3">
      <c r="B29" s="13" t="s">
        <v>73</v>
      </c>
      <c r="C29" s="13">
        <f>SUM(C18:C28)</f>
        <v>139</v>
      </c>
      <c r="D29" s="17">
        <f>SUM(D18:D28)</f>
        <v>1</v>
      </c>
    </row>
    <row r="30" spans="2:14" x14ac:dyDescent="0.3">
      <c r="D30" s="8" t="s">
        <v>327</v>
      </c>
    </row>
    <row r="31" spans="2:14" ht="33" x14ac:dyDescent="0.3">
      <c r="B31" s="15" t="s">
        <v>260</v>
      </c>
      <c r="C31" s="14" t="s">
        <v>71</v>
      </c>
      <c r="D31" s="14" t="s">
        <v>72</v>
      </c>
    </row>
    <row r="32" spans="2:14" x14ac:dyDescent="0.3">
      <c r="B32" s="94" t="s">
        <v>143</v>
      </c>
      <c r="C32" s="49">
        <v>47</v>
      </c>
      <c r="D32" s="18">
        <f>+C32/C34</f>
        <v>0.33812949640287771</v>
      </c>
    </row>
    <row r="33" spans="2:4" x14ac:dyDescent="0.3">
      <c r="B33" s="10" t="s">
        <v>468</v>
      </c>
      <c r="C33" s="9">
        <v>92</v>
      </c>
      <c r="D33" s="18">
        <f>+C33/C34</f>
        <v>0.66187050359712229</v>
      </c>
    </row>
    <row r="34" spans="2:4" x14ac:dyDescent="0.3">
      <c r="B34" s="13" t="s">
        <v>73</v>
      </c>
      <c r="C34" s="13">
        <f>+C32+C33</f>
        <v>139</v>
      </c>
      <c r="D34" s="19">
        <f>SUM(D32:D33)</f>
        <v>1</v>
      </c>
    </row>
    <row r="37" spans="2:4" ht="49.5" x14ac:dyDescent="0.3">
      <c r="B37" s="15" t="s">
        <v>462</v>
      </c>
      <c r="C37" s="14" t="s">
        <v>71</v>
      </c>
      <c r="D37" s="14" t="s">
        <v>72</v>
      </c>
    </row>
    <row r="38" spans="2:4" x14ac:dyDescent="0.3">
      <c r="B38" s="10" t="s">
        <v>146</v>
      </c>
      <c r="C38" s="9">
        <v>23</v>
      </c>
      <c r="D38" s="18">
        <f>+C38/C40</f>
        <v>0.48936170212765956</v>
      </c>
    </row>
    <row r="39" spans="2:4" x14ac:dyDescent="0.3">
      <c r="B39" s="10" t="s">
        <v>147</v>
      </c>
      <c r="C39" s="9">
        <v>24</v>
      </c>
      <c r="D39" s="18">
        <f>+C39/C40</f>
        <v>0.51063829787234039</v>
      </c>
    </row>
    <row r="40" spans="2:4" x14ac:dyDescent="0.3">
      <c r="B40" s="13" t="s">
        <v>73</v>
      </c>
      <c r="C40" s="13">
        <f>SUM(C38:C39)</f>
        <v>47</v>
      </c>
      <c r="D40" s="19">
        <f>SUM(D38:D39)</f>
        <v>1</v>
      </c>
    </row>
    <row r="42" spans="2:4" s="107" customFormat="1" ht="35.25" customHeight="1" x14ac:dyDescent="0.3">
      <c r="B42" s="15" t="s">
        <v>467</v>
      </c>
      <c r="C42" s="15" t="s">
        <v>71</v>
      </c>
      <c r="D42" s="15" t="s">
        <v>72</v>
      </c>
    </row>
    <row r="43" spans="2:4" x14ac:dyDescent="0.3">
      <c r="B43" s="11" t="s">
        <v>301</v>
      </c>
      <c r="C43" s="9">
        <v>1</v>
      </c>
      <c r="D43" s="16">
        <f>+C43/C57</f>
        <v>4.1666666666666664E-2</v>
      </c>
    </row>
    <row r="44" spans="2:4" x14ac:dyDescent="0.3">
      <c r="B44" s="11" t="s">
        <v>262</v>
      </c>
      <c r="C44" s="9">
        <v>1</v>
      </c>
      <c r="D44" s="16">
        <f>+C44/C57</f>
        <v>4.1666666666666664E-2</v>
      </c>
    </row>
    <row r="45" spans="2:4" x14ac:dyDescent="0.3">
      <c r="B45" s="11" t="s">
        <v>263</v>
      </c>
      <c r="C45" s="9">
        <v>1</v>
      </c>
      <c r="D45" s="16">
        <f>+C45/C57</f>
        <v>4.1666666666666664E-2</v>
      </c>
    </row>
    <row r="46" spans="2:4" x14ac:dyDescent="0.3">
      <c r="B46" s="11" t="s">
        <v>308</v>
      </c>
      <c r="C46" s="9">
        <v>2</v>
      </c>
      <c r="D46" s="16">
        <f>+C46/C57</f>
        <v>8.3333333333333329E-2</v>
      </c>
    </row>
    <row r="47" spans="2:4" x14ac:dyDescent="0.3">
      <c r="B47" s="11" t="s">
        <v>300</v>
      </c>
      <c r="C47" s="9">
        <v>2</v>
      </c>
      <c r="D47" s="16">
        <f>+C47/C57</f>
        <v>8.3333333333333329E-2</v>
      </c>
    </row>
    <row r="48" spans="2:4" x14ac:dyDescent="0.3">
      <c r="B48" s="11" t="s">
        <v>261</v>
      </c>
      <c r="C48" s="9">
        <v>2</v>
      </c>
      <c r="D48" s="16">
        <f>+C48/C57</f>
        <v>8.3333333333333329E-2</v>
      </c>
    </row>
    <row r="49" spans="2:4" x14ac:dyDescent="0.3">
      <c r="B49" s="11" t="s">
        <v>39</v>
      </c>
      <c r="C49" s="9">
        <v>4</v>
      </c>
      <c r="D49" s="16">
        <f>+C49/C57</f>
        <v>0.16666666666666666</v>
      </c>
    </row>
    <row r="50" spans="2:4" x14ac:dyDescent="0.3">
      <c r="B50" s="11" t="s">
        <v>264</v>
      </c>
      <c r="C50" s="9">
        <v>3</v>
      </c>
      <c r="D50" s="16">
        <f>+C50/C57</f>
        <v>0.125</v>
      </c>
    </row>
    <row r="51" spans="2:4" x14ac:dyDescent="0.3">
      <c r="B51" s="11" t="s">
        <v>463</v>
      </c>
      <c r="C51" s="9">
        <v>1</v>
      </c>
      <c r="D51" s="16">
        <f>+C51/C57</f>
        <v>4.1666666666666664E-2</v>
      </c>
    </row>
    <row r="52" spans="2:4" x14ac:dyDescent="0.3">
      <c r="B52" s="11" t="s">
        <v>56</v>
      </c>
      <c r="C52" s="9">
        <v>1</v>
      </c>
      <c r="D52" s="16">
        <f>+C52/C57</f>
        <v>4.1666666666666664E-2</v>
      </c>
    </row>
    <row r="53" spans="2:4" x14ac:dyDescent="0.3">
      <c r="B53" s="11" t="s">
        <v>282</v>
      </c>
      <c r="C53" s="9">
        <v>1</v>
      </c>
      <c r="D53" s="16">
        <f>+C53/C57</f>
        <v>4.1666666666666664E-2</v>
      </c>
    </row>
    <row r="54" spans="2:4" x14ac:dyDescent="0.3">
      <c r="B54" s="11" t="s">
        <v>296</v>
      </c>
      <c r="C54" s="9">
        <v>1</v>
      </c>
      <c r="D54" s="16">
        <f>+C54/C57</f>
        <v>4.1666666666666664E-2</v>
      </c>
    </row>
    <row r="55" spans="2:4" x14ac:dyDescent="0.3">
      <c r="B55" s="11" t="s">
        <v>186</v>
      </c>
      <c r="C55" s="9">
        <v>2</v>
      </c>
      <c r="D55" s="16">
        <f>+C55/C57</f>
        <v>8.3333333333333329E-2</v>
      </c>
    </row>
    <row r="56" spans="2:4" x14ac:dyDescent="0.3">
      <c r="B56" s="11" t="s">
        <v>218</v>
      </c>
      <c r="C56" s="9">
        <v>2</v>
      </c>
      <c r="D56" s="16">
        <f>+C56/C57</f>
        <v>8.3333333333333329E-2</v>
      </c>
    </row>
    <row r="57" spans="2:4" x14ac:dyDescent="0.3">
      <c r="B57" s="13" t="s">
        <v>73</v>
      </c>
      <c r="C57" s="13">
        <f>SUM(C43:C56)</f>
        <v>24</v>
      </c>
      <c r="D57" s="17">
        <f>SUM(D43:D56)</f>
        <v>0.99999999999999989</v>
      </c>
    </row>
  </sheetData>
  <mergeCells count="3">
    <mergeCell ref="A1:U1"/>
    <mergeCell ref="A2:U2"/>
    <mergeCell ref="B3:U3"/>
  </mergeCells>
  <phoneticPr fontId="1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6541-9F0E-4D32-B69D-CCD57FB41EAB}">
  <dimension ref="A2:C29"/>
  <sheetViews>
    <sheetView workbookViewId="0">
      <selection activeCell="B2" sqref="B2:C2"/>
    </sheetView>
  </sheetViews>
  <sheetFormatPr baseColWidth="10" defaultRowHeight="15.75" x14ac:dyDescent="0.25"/>
  <cols>
    <col min="2" max="2" width="34.7109375" style="115" customWidth="1"/>
    <col min="3" max="3" width="57.5703125" style="115" customWidth="1"/>
  </cols>
  <sheetData>
    <row r="2" spans="1:3" x14ac:dyDescent="0.25">
      <c r="B2" s="124" t="s">
        <v>2</v>
      </c>
      <c r="C2" s="124" t="s">
        <v>471</v>
      </c>
    </row>
    <row r="3" spans="1:3" ht="72" x14ac:dyDescent="0.25">
      <c r="A3" s="125">
        <v>1</v>
      </c>
      <c r="B3" s="116" t="s">
        <v>414</v>
      </c>
      <c r="C3" s="116" t="s">
        <v>415</v>
      </c>
    </row>
    <row r="4" spans="1:3" ht="126" x14ac:dyDescent="0.25">
      <c r="A4" s="126">
        <v>2</v>
      </c>
      <c r="B4" s="117" t="s">
        <v>428</v>
      </c>
      <c r="C4" s="117" t="s">
        <v>429</v>
      </c>
    </row>
    <row r="5" spans="1:3" ht="72" x14ac:dyDescent="0.25">
      <c r="A5" s="125">
        <v>3</v>
      </c>
      <c r="B5" s="116" t="s">
        <v>447</v>
      </c>
      <c r="C5" s="116" t="s">
        <v>449</v>
      </c>
    </row>
    <row r="6" spans="1:3" ht="54" x14ac:dyDescent="0.25">
      <c r="A6" s="126">
        <v>4</v>
      </c>
      <c r="B6" s="117" t="s">
        <v>451</v>
      </c>
      <c r="C6" s="117" t="s">
        <v>452</v>
      </c>
    </row>
    <row r="7" spans="1:3" ht="72" x14ac:dyDescent="0.25">
      <c r="A7" s="125">
        <v>5</v>
      </c>
      <c r="B7" s="116" t="s">
        <v>382</v>
      </c>
      <c r="C7" s="116" t="s">
        <v>385</v>
      </c>
    </row>
    <row r="8" spans="1:3" x14ac:dyDescent="0.25">
      <c r="B8" s="124" t="s">
        <v>2</v>
      </c>
      <c r="C8" s="124" t="s">
        <v>471</v>
      </c>
    </row>
    <row r="9" spans="1:3" ht="108" x14ac:dyDescent="0.25">
      <c r="A9" s="126">
        <v>6</v>
      </c>
      <c r="B9" s="117" t="s">
        <v>458</v>
      </c>
      <c r="C9" s="117" t="s">
        <v>460</v>
      </c>
    </row>
    <row r="10" spans="1:3" ht="90" x14ac:dyDescent="0.25">
      <c r="A10" s="125">
        <v>7</v>
      </c>
      <c r="B10" s="119" t="s">
        <v>344</v>
      </c>
      <c r="C10" s="119" t="s">
        <v>345</v>
      </c>
    </row>
    <row r="11" spans="1:3" ht="108" x14ac:dyDescent="0.25">
      <c r="A11" s="126">
        <v>8</v>
      </c>
      <c r="B11" s="118" t="s">
        <v>42</v>
      </c>
      <c r="C11" s="118" t="s">
        <v>353</v>
      </c>
    </row>
    <row r="12" spans="1:3" ht="180" x14ac:dyDescent="0.25">
      <c r="A12" s="125">
        <v>9</v>
      </c>
      <c r="B12" s="119" t="s">
        <v>102</v>
      </c>
      <c r="C12" s="119" t="s">
        <v>354</v>
      </c>
    </row>
    <row r="13" spans="1:3" ht="36" x14ac:dyDescent="0.25">
      <c r="A13" s="126">
        <v>10</v>
      </c>
      <c r="B13" s="118" t="s">
        <v>38</v>
      </c>
      <c r="C13" s="118" t="s">
        <v>45</v>
      </c>
    </row>
    <row r="14" spans="1:3" ht="90" x14ac:dyDescent="0.25">
      <c r="A14" s="125">
        <v>11</v>
      </c>
      <c r="B14" s="119" t="s">
        <v>195</v>
      </c>
      <c r="C14" s="119" t="s">
        <v>191</v>
      </c>
    </row>
    <row r="15" spans="1:3" ht="234" x14ac:dyDescent="0.25">
      <c r="A15" s="126">
        <v>12</v>
      </c>
      <c r="B15" s="118" t="s">
        <v>196</v>
      </c>
      <c r="C15" s="118" t="s">
        <v>189</v>
      </c>
    </row>
    <row r="16" spans="1:3" x14ac:dyDescent="0.25">
      <c r="B16" s="124" t="s">
        <v>2</v>
      </c>
      <c r="C16" s="124" t="s">
        <v>471</v>
      </c>
    </row>
    <row r="17" spans="1:3" ht="36" x14ac:dyDescent="0.25">
      <c r="A17" s="125">
        <v>13</v>
      </c>
      <c r="B17" s="120" t="s">
        <v>276</v>
      </c>
      <c r="C17" s="119" t="s">
        <v>283</v>
      </c>
    </row>
    <row r="18" spans="1:3" ht="108" x14ac:dyDescent="0.25">
      <c r="A18" s="126">
        <v>14</v>
      </c>
      <c r="B18" s="118" t="s">
        <v>464</v>
      </c>
      <c r="C18" s="118" t="s">
        <v>297</v>
      </c>
    </row>
    <row r="19" spans="1:3" ht="108" x14ac:dyDescent="0.25">
      <c r="A19" s="125">
        <v>15</v>
      </c>
      <c r="B19" s="119" t="s">
        <v>284</v>
      </c>
      <c r="C19" s="119" t="s">
        <v>297</v>
      </c>
    </row>
    <row r="20" spans="1:3" ht="108" x14ac:dyDescent="0.25">
      <c r="A20" s="126">
        <v>16</v>
      </c>
      <c r="B20" s="118" t="s">
        <v>285</v>
      </c>
      <c r="C20" s="118" t="s">
        <v>297</v>
      </c>
    </row>
    <row r="21" spans="1:3" ht="108" x14ac:dyDescent="0.25">
      <c r="A21" s="125">
        <v>17</v>
      </c>
      <c r="B21" s="119" t="s">
        <v>286</v>
      </c>
      <c r="C21" s="119" t="s">
        <v>297</v>
      </c>
    </row>
    <row r="22" spans="1:3" ht="108" x14ac:dyDescent="0.25">
      <c r="A22" s="126">
        <v>18</v>
      </c>
      <c r="B22" s="118" t="s">
        <v>287</v>
      </c>
      <c r="C22" s="118" t="s">
        <v>297</v>
      </c>
    </row>
    <row r="23" spans="1:3" ht="54" x14ac:dyDescent="0.25">
      <c r="A23" s="125">
        <v>19</v>
      </c>
      <c r="B23" s="119" t="s">
        <v>288</v>
      </c>
      <c r="C23" s="119" t="s">
        <v>298</v>
      </c>
    </row>
    <row r="24" spans="1:3" x14ac:dyDescent="0.25">
      <c r="B24" s="124" t="s">
        <v>2</v>
      </c>
      <c r="C24" s="124" t="s">
        <v>471</v>
      </c>
    </row>
    <row r="25" spans="1:3" ht="90" x14ac:dyDescent="0.25">
      <c r="A25" s="126">
        <v>20</v>
      </c>
      <c r="B25" s="118" t="s">
        <v>465</v>
      </c>
      <c r="C25" s="118" t="s">
        <v>312</v>
      </c>
    </row>
    <row r="26" spans="1:3" ht="90" x14ac:dyDescent="0.25">
      <c r="A26" s="125">
        <v>21</v>
      </c>
      <c r="B26" s="119" t="s">
        <v>309</v>
      </c>
      <c r="C26" s="119" t="s">
        <v>314</v>
      </c>
    </row>
    <row r="27" spans="1:3" ht="126" x14ac:dyDescent="0.25">
      <c r="A27" s="126">
        <v>22</v>
      </c>
      <c r="B27" s="118" t="s">
        <v>309</v>
      </c>
      <c r="C27" s="118" t="s">
        <v>315</v>
      </c>
    </row>
    <row r="28" spans="1:3" ht="342" x14ac:dyDescent="0.25">
      <c r="A28" s="125">
        <v>23</v>
      </c>
      <c r="B28" s="119" t="s">
        <v>95</v>
      </c>
      <c r="C28" s="119" t="s">
        <v>316</v>
      </c>
    </row>
    <row r="29" spans="1:3" ht="36" x14ac:dyDescent="0.25">
      <c r="A29" s="126">
        <v>24</v>
      </c>
      <c r="B29" s="118" t="s">
        <v>102</v>
      </c>
      <c r="C29" s="118"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285A3-F4DB-4F5C-B2F7-64B83CFF2449}">
  <dimension ref="A2:C28"/>
  <sheetViews>
    <sheetView topLeftCell="A21" workbookViewId="0">
      <selection activeCell="F22" sqref="F22"/>
    </sheetView>
  </sheetViews>
  <sheetFormatPr baseColWidth="10" defaultRowHeight="15.75" x14ac:dyDescent="0.25"/>
  <cols>
    <col min="2" max="2" width="34.28515625" style="127" customWidth="1"/>
    <col min="3" max="3" width="57.140625" style="115" customWidth="1"/>
  </cols>
  <sheetData>
    <row r="2" spans="1:3" x14ac:dyDescent="0.25">
      <c r="B2" s="123" t="s">
        <v>2</v>
      </c>
      <c r="C2" s="123" t="s">
        <v>471</v>
      </c>
    </row>
    <row r="3" spans="1:3" ht="108" x14ac:dyDescent="0.25">
      <c r="A3" s="132">
        <v>1</v>
      </c>
      <c r="B3" s="117" t="s">
        <v>416</v>
      </c>
      <c r="C3" s="122" t="s">
        <v>417</v>
      </c>
    </row>
    <row r="4" spans="1:3" ht="126" x14ac:dyDescent="0.25">
      <c r="A4" s="133">
        <v>2</v>
      </c>
      <c r="B4" s="116" t="s">
        <v>454</v>
      </c>
      <c r="C4" s="121" t="s">
        <v>418</v>
      </c>
    </row>
    <row r="5" spans="1:3" ht="54" x14ac:dyDescent="0.25">
      <c r="A5" s="132">
        <v>3</v>
      </c>
      <c r="B5" s="117" t="s">
        <v>421</v>
      </c>
      <c r="C5" s="122" t="s">
        <v>422</v>
      </c>
    </row>
    <row r="6" spans="1:3" ht="54" x14ac:dyDescent="0.25">
      <c r="A6" s="133">
        <v>4</v>
      </c>
      <c r="B6" s="116" t="s">
        <v>423</v>
      </c>
      <c r="C6" s="121" t="s">
        <v>424</v>
      </c>
    </row>
    <row r="7" spans="1:3" ht="144" x14ac:dyDescent="0.25">
      <c r="A7" s="132">
        <v>5</v>
      </c>
      <c r="B7" s="117" t="s">
        <v>432</v>
      </c>
      <c r="C7" s="122" t="s">
        <v>437</v>
      </c>
    </row>
    <row r="8" spans="1:3" x14ac:dyDescent="0.25">
      <c r="B8" s="123" t="s">
        <v>2</v>
      </c>
      <c r="C8" s="123" t="s">
        <v>471</v>
      </c>
    </row>
    <row r="9" spans="1:3" ht="72" x14ac:dyDescent="0.25">
      <c r="A9" s="133">
        <v>6</v>
      </c>
      <c r="B9" s="116" t="s">
        <v>436</v>
      </c>
      <c r="C9" s="121" t="s">
        <v>438</v>
      </c>
    </row>
    <row r="10" spans="1:3" ht="162" x14ac:dyDescent="0.25">
      <c r="A10" s="132">
        <v>7</v>
      </c>
      <c r="B10" s="117" t="s">
        <v>440</v>
      </c>
      <c r="C10" s="122" t="s">
        <v>442</v>
      </c>
    </row>
    <row r="11" spans="1:3" ht="108" x14ac:dyDescent="0.25">
      <c r="A11" s="133">
        <v>8</v>
      </c>
      <c r="B11" s="116" t="s">
        <v>445</v>
      </c>
      <c r="C11" s="121" t="s">
        <v>448</v>
      </c>
    </row>
    <row r="12" spans="1:3" ht="108" x14ac:dyDescent="0.25">
      <c r="A12" s="132">
        <v>9</v>
      </c>
      <c r="B12" s="117" t="s">
        <v>384</v>
      </c>
      <c r="C12" s="122" t="s">
        <v>387</v>
      </c>
    </row>
    <row r="13" spans="1:3" ht="144" x14ac:dyDescent="0.25">
      <c r="A13" s="133">
        <v>10</v>
      </c>
      <c r="B13" s="116" t="s">
        <v>388</v>
      </c>
      <c r="C13" s="121" t="s">
        <v>393</v>
      </c>
    </row>
    <row r="14" spans="1:3" ht="90" x14ac:dyDescent="0.25">
      <c r="A14" s="132">
        <v>11</v>
      </c>
      <c r="B14" s="117" t="s">
        <v>379</v>
      </c>
      <c r="C14" s="129" t="s">
        <v>381</v>
      </c>
    </row>
    <row r="15" spans="1:3" ht="54" x14ac:dyDescent="0.25">
      <c r="A15" s="133">
        <v>12</v>
      </c>
      <c r="B15" s="116" t="s">
        <v>377</v>
      </c>
      <c r="C15" s="128" t="s">
        <v>378</v>
      </c>
    </row>
    <row r="16" spans="1:3" x14ac:dyDescent="0.25">
      <c r="B16" s="123" t="s">
        <v>2</v>
      </c>
      <c r="C16" s="123" t="s">
        <v>471</v>
      </c>
    </row>
    <row r="17" spans="1:3" ht="108" x14ac:dyDescent="0.25">
      <c r="A17" s="132">
        <v>13</v>
      </c>
      <c r="B17" s="130" t="s">
        <v>194</v>
      </c>
      <c r="C17" s="131" t="s">
        <v>192</v>
      </c>
    </row>
    <row r="18" spans="1:3" ht="108" x14ac:dyDescent="0.25">
      <c r="A18" s="133">
        <v>14</v>
      </c>
      <c r="B18" s="116" t="s">
        <v>194</v>
      </c>
      <c r="C18" s="121" t="s">
        <v>193</v>
      </c>
    </row>
    <row r="19" spans="1:3" ht="108" x14ac:dyDescent="0.25">
      <c r="A19" s="132">
        <v>15</v>
      </c>
      <c r="B19" s="130" t="s">
        <v>194</v>
      </c>
      <c r="C19" s="131" t="s">
        <v>311</v>
      </c>
    </row>
    <row r="20" spans="1:3" ht="396" x14ac:dyDescent="0.25">
      <c r="A20" s="133">
        <v>16</v>
      </c>
      <c r="B20" s="116" t="s">
        <v>280</v>
      </c>
      <c r="C20" s="121" t="s">
        <v>281</v>
      </c>
    </row>
    <row r="21" spans="1:3" ht="162" x14ac:dyDescent="0.25">
      <c r="A21" s="132">
        <v>17</v>
      </c>
      <c r="B21" s="130" t="s">
        <v>103</v>
      </c>
      <c r="C21" s="131" t="s">
        <v>112</v>
      </c>
    </row>
    <row r="22" spans="1:3" x14ac:dyDescent="0.25">
      <c r="B22" s="123" t="s">
        <v>2</v>
      </c>
      <c r="C22" s="123" t="s">
        <v>471</v>
      </c>
    </row>
    <row r="23" spans="1:3" ht="126" x14ac:dyDescent="0.25">
      <c r="A23" s="133">
        <v>18</v>
      </c>
      <c r="B23" s="116" t="s">
        <v>129</v>
      </c>
      <c r="C23" s="121" t="s">
        <v>93</v>
      </c>
    </row>
    <row r="24" spans="1:3" ht="126" x14ac:dyDescent="0.25">
      <c r="A24" s="132">
        <v>19</v>
      </c>
      <c r="B24" s="130" t="s">
        <v>194</v>
      </c>
      <c r="C24" s="131" t="s">
        <v>188</v>
      </c>
    </row>
    <row r="25" spans="1:3" ht="108" x14ac:dyDescent="0.25">
      <c r="A25" s="133">
        <v>20</v>
      </c>
      <c r="B25" s="116" t="s">
        <v>194</v>
      </c>
      <c r="C25" s="121" t="s">
        <v>170</v>
      </c>
    </row>
    <row r="26" spans="1:3" ht="90" x14ac:dyDescent="0.25">
      <c r="A26" s="132">
        <v>21</v>
      </c>
      <c r="B26" s="130" t="s">
        <v>70</v>
      </c>
      <c r="C26" s="134" t="s">
        <v>28</v>
      </c>
    </row>
    <row r="27" spans="1:3" ht="252" x14ac:dyDescent="0.25">
      <c r="A27" s="133">
        <v>22</v>
      </c>
      <c r="B27" s="116" t="s">
        <v>105</v>
      </c>
      <c r="C27" s="121" t="s">
        <v>113</v>
      </c>
    </row>
    <row r="28" spans="1:3" ht="126" x14ac:dyDescent="0.25">
      <c r="A28" s="132">
        <v>23</v>
      </c>
      <c r="B28" s="130" t="s">
        <v>107</v>
      </c>
      <c r="C28" s="131"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T o u r   x m l n s : x s i = " h t t p : / / w w w . w 3 . o r g / 2 0 0 1 / X M L S c h e m a - i n s t a n c e "   x m l n s : x s d = " h t t p : / / w w w . w 3 . o r g / 2 0 0 1 / X M L S c h e m a "   N a m e = " P a s e o   1 "   D e s c r i p t i o n = " L a   d e s c r i p c i � n   d e l   p a s e o   v a   a q u � "   x m l n s = " h t t p : / / m i c r o s o f t . d a t a . v i s u a l i z a t i o n . e n g i n e . t o u r s / 1 . 0 " > < S c e n e s > < S c e n e   C u s t o m M a p G u i d = " 0 0 0 0 0 0 0 0 - 0 0 0 0 - 0 0 0 0 - 0 0 0 0 - 0 0 0 0 0 0 0 0 0 0 0 0 "   C u s t o m M a p I d = " 0 0 0 0 0 0 0 0 - 0 0 0 0 - 0 0 0 0 - 0 0 0 0 - 0 0 0 0 0 0 0 0 0 0 0 0 "   S c e n e I d = " f 2 4 4 5 b 1 d - 9 6 7 1 - 4 6 d 0 - a 6 e 9 - 7 2 5 9 9 5 4 8 4 4 8 e " > < T r a n s i t i o n > M o v e T o < / T r a n s i t i o n > < E f f e c t > S t a t i o n < / E f f e c t > < T h e m e > B i n g R o a d < / T h e m e > < T h e m e W i t h L a b e l > f a l s e < / T h e m e W i t h L a b e l > < F l a t M o d e E n a b l e d > f a l s e < / F l a t M o d e E n a b l e d > < D u r a t i o n > 1 0 0 0 0 0 0 0 0 < / D u r a t i o n > < T r a n s i t i o n D u r a t i o n > 3 0 0 0 0 0 0 0 < / T r a n s i t i o n D u r a t i o n > < S p e e d > 0 . 5 < / S p e e d > < F r a m e > < C a m e r a > < L a t i t u d e > - 0 . 5 8 7 8 7 4 3 3 4 1 9 6 5 5 4 < / L a t i t u d e > < L o n g i t u d e > - 8 1 . 9 3 8 9 9 7 8 0 6 9 0 8 2 < / L o n g i t u d e > < R o t a t i o n > 0 < / R o t a t i o n > < P i v o t A n g l e > - 0 . 0 3 3 4 8 7 4 8 6 5 1 0 7 8 8 2 2 1 < / P i v o t A n g l e > < D i s t a n c e > 2 . 2 5 < / D i s t a n c e > < / C a m e r a > < I m a g e > i V B O R w 0 K G g o A A A A N S U h E U g A A A N Q A A A B 1 C A Y A A A A 2 n s 9 T A A A A A X N S R 0 I A r s 4 c 6 Q A A A A R n Q U 1 B A A C x j w v 8 Y Q U A A A A J c E h Z c w A A A j 8 A A A I / A d O M T K c A A C N q S U R B V H h e 7 Z 2 J f x R H l u d f 1 q 3 S L Q E S C M R 9 G r C x A V / Y b Y P t X k 9 v 9 8 6 1 n t m e o 2 f 6 m J 7 d 3 r 9 q 9 / P Z / U x P z 3 b 7 P r m N u Q 8 j M J c Q 6 E B I Q m d J q v v Y 9 3 s R U Z V V K g k J i q s q f 9 J T R G Z d q s z 8 5 n v x M i L S + u j I y Q w 5 c u S o J H L p 0 p E j R y W Q 9 f H R U 4 6 H c u S o R H I 8 l C N H J Z Q D l C N H J R S H f K e d k M + R o x L J + u R b B y h H j k o l J + R z 5 K i E c o B y 5 K i E 4 p D v j B P y O X J U I l m f H n O A c u S o V H J C v q d U l m W J Q f W 1 1 R S s q Z E 6 Z N Y 7 e v r E H u q s 4 6 G e o J Y v W U R b 1 7 Z R I p U h n y t J Z 3 v c N B R S w G Q y M 3 f N e 5 t j A l Q s k a E L P R Z F K U g u l 0 V u D 1 F 4 u I P S y Y R + p q M n I e v T 7 x y g H q f q 6 p v p t U 3 L K J 2 K 0 d C k m 5 q r U 3 R z y K K 1 i 1 M a o A y l 0 x n + a 1 H n Q J p G w l 6 K M D y J j J f X E C 0 K J u i F 9 j Q x Q w w W 3 j H n y Q b 5 / S 7 d 9 Z P b 7 S a v 1 y J / o o s m Q u P y m K P H I + s z B 6 h H r t e f 3 0 x 1 Q T e l k k l K p V J 0 u d 9 N m 1 s T 4 p X O d n t p 9 6 o 4 T Y d j F K z y 6 V f M 1 K G r L o o z V P B Q t 0 b c t L o 5 p R 8 B W B b F 4 3 E 6 d r u W W u r S t K U 1 R Q d v B A R K w O X x u K m m J k 3 j f R f 0 K x w 9 K j l A P S L 5 + C B + 6 8 V N 7 H B S A l E k E i G f z 5 c N 4 1 B e G / R Q W 0 O K f F a M P Y q X R q d d 1 F S d 5 r D P S y + 1 z w z d I u E w V Q W D e i m n V J r I z a 1 h e 9 s q y f B 6 P B 5 K p t 1 0 u N P P Y a F L 4 P L 7 3 R Q b O a e f 5 a j U Y q D O O U C V U O 2 t z f T c 6 l Y K T 0 / L A Z x O p 7 M Q J R I J u n t 3 Q A B r a 1 s m B 7 x d Y f Z S x 2 9 5 q L o q Q G N h D v d 6 L 9 P f v b + J L L 2 H J B C 0 Q W M X P g P v G 0 + 5 6 E 7 I S 7 e G P f J c b 2 q S l r d U 0 2 3 2 a l g 2 Y H m 9 H v K l e y k c G t b v 4 K g U s j 4 7 7 g B V C r l c P n p v 1 z p K M j Q 4 s H t 7 e q i h s Z G C 2 q M Y q I z w P H g R f 6 C K l 9 B u 4 n Y R H + x G B y / F 6 b m V A V r M o d r / + u g 8 v f b a T v Z e G W o O s j t i x W I x u t t / l x q b G g V M i x t V w a p q S q a S 5 O X l S 3 0 Z C k U Z a M t D 0 a R F L b V p C R N P 3 P Y L W D A D V i Z 8 h d L J m L y v o 4 e T 9 b k D 1 M O J D 8 y l b d t p e d U 9 q g r 4 p J 3 k 5 g P a H t o B s I m x M W p a t I g i C Y s C H g U F 1 u P x N D w L t 4 F q a m t l / f F b P p q K W f T u J n W Q n 7 v Y S T u 2 r a N o I k M d n S P U 3 r a I W u v l o W w Y G O U I 8 Q i H d h D C y J V N a X m f Q h k P Z 6 C C A U i f j 8 P D C W 5 j F Y D v a G F i o M 4 7 W / A B F V z y A k 1 N J e n t 9 W G K x 6 L i d Q J V V R L a F Y Z z 8 E D m Y J 5 N e B 3 a U p A B E q 8 Z C L G H q U O K I V + T o Q k G w U 8 + v 1 + e / 8 0 1 e L v i K v b Z B i i Y C Q V r a j w U H n K S F w 8 q 6 / M T D l A L l d v L B 3 B g s w C w b 0 N Y Y E G b C Z 7 C g G C E x 6 D p q a m s B 4 L w P I R 8 B q A E e y i v T 3 k U J D C q G E x 7 G I g 6 X h M J T 7 M X T M l z X Q z A k V v a V c 1 T h W C Z Z T t U + J + s y B X + H C c M X K i c n h I L V M 2 S b Z T 0 b q A o t 2 H 2 r u e D m 8 O 1 0 M S E e K b r g 2 5 5 D u D C w Q 8 z H s A O E 4 R 1 s W h U L 5 E A Y m A E T H h P A 9 P d O 3 1 S T 3 H 7 q K a 2 j u q 5 b Z Z M Z W g k M r t H m k 3 m / + J a 3 j I M 3 w W Q 4 7 s l f R s o 0 L x N n u N o / r K + c D z U v O V t f I G 9 h 0 o 6 v L M x I o k B 4 2 G M 1 M G a L 5 P C N o J n i 0 U j A g e E 1 w C w s d E R q q 2 r p x h 7 q E C w i s P I e P a 1 a J e B g R i H l s H q a g k v D y / Q O x U T P t c u c w I w 3 s r v 9 1 I K b S t H 8 x I D d c E B a h 5 y 1 T 3 P B 3 N c Y H p 3 U z R 7 V o e Q G I C H g q b Z O y U 5 f K t r a J A D c 2 J 8 n O q 5 f j + Z 9 8 N r k K D A Y Q 5 Y 4 w w O D u w o Q w a Q j N e C v r q i k h C l k B 0 s A x V M Q k D A P N 2 h H 3 U 0 l 6 w v T j p A 3 V f V 2 + U g B 0 w W u 4 l 9 G 9 G 2 U J t N M X X / T T g Z C k n Y h 4 P U 3 j Y q V L H H 7 M m K c N y i 7 7 p 8 l H 4 E e 0 0 x Z d p U q o 5 0 v N v l J g + D 5 Y p e l s c c z S 6 n D X U f Z Y L b s j D B g + x a G c d a e Q z r 7 T A h D L P L 3 k a q r a s T m K B C Y K Y m J 3 V t 5 m O Q e C o O L 4 9 2 + u j b m 4 8 G J k h O D u o M I Y V 4 T f 4 w a V v B / F v k M U e z i 8 8 / z s 9 s P + m q r X k w w W r 9 K m u H O g 5 y u z w F 7 S l / I K B r c w u e C + 9 n N D Q 4 o G H N 6 W x / j V z D e t R S T O X + F / O 9 s Q 1 g C e 9 G 2 x Z y f m b 8 f H n q + 9 z W c 5 S V w J S I U z q l 0 t X 2 g 2 x z b T f 1 d t / m t l E d t b e v Y I + R o d H h Y a q r b 6 D R s V F a s X w 5 N + Y X 1 r 7 B u 3 9 t a x N 5 3 R k 2 o r W L k r S 0 P k 3 3 p l x 0 v j c f 2 E c t 4 1 E h e 5 s q k 0 5 S I H 1 T P + L I L g e o I g J M a L f Y P Z M R 6 u 9 u j s n B / 8 6 m O L t 4 9 Z j 9 O t J 3 x 4 7 T 8 y 9 s p 1 u 3 e 2 h R c x O 1 t r b I e q P 9 1 / z S o X W + Q g 9 z q J R J i P m q G F Q I S 9 O p B A X p l n 7 E k Z H T h i p U 9 X a B y V x I L Y Q J M o e Y g Q k y M E E v v 7 K b q q u r a e t z m 2 l o Y E i v J b p 4 x y N Q L A Q m a D K q P v G 1 N f l h 4 O N Q 4 f f P b h P L R V O p F f o R R 0 Z O G 8 r 2 4 6 n X 2 b x 0 K g u U k b 3 + z V W / D K 8 4 0 6 N C s M K 2 l P 2 5 2 1 / Y R s M c D k I D I X X h d 6 E y f f J q / L n 3 f Z w q 3 A 7 Y N n J a Y a h C i W X Z 7 e f 8 s P d m U 6 f c C r e a 1 m 0 U D u s E B E b M z g I T 9 M 6 m m B z c G L 8 E 7 4 H X Q I B x e n q K R u 4 p r z T Q f 0 d K X J g d G r o n 9 Q c V P B v S 5 U 9 K h d s D Z r l w s Z q 3 Q Y J D 2 i L b t B L N C f m 0 x s d T 7 J m M V 5 o d J g g H t 8 + j 1 t + 4 5 8 k O + s M A w u r q G g o E q q i / t 0 c u x I 7 c u 0 c N D Q 3 0 / e h y e c 7 D C D 3 Q n 6 T y t 4 X a T p b L L S O P H S k x U A W I V a B l g l u l i 0 8 m 2 2 7 i 1 a x i M B n h l d D w l E t C v 8 H + f l k e G r g r f e 1 8 g Y D 0 k s C Q D W i O t 5 p T K x p T 9 O a 6 O O 3 d G K N 2 r h e T L W / w y G W 2 i S o 4 y H F x k G O 5 e T s 0 y 3 K l m / X 1 6 Y 4 H 3 N X l I V / T V g q F V K i X 1 2 7 i 8 n 4 b B g P 2 M L 8 D 9 P b 6 K F m Z Z P Z a 1 O j I M D U 2 N d O d n t v k D 9 b S + e E 2 W b 8 Q N V e n a Y T D S q M V G O f E n + n j S O u 7 L i 9 F H 8 N 1 q W K S T 7 V R n E o m K J n g d m Q 6 T o t r Q 3 p t Z c r 6 + k x l A x X 3 b s r L 6 i n l v N R 8 V e X N 0 K s r p y W l j B 4 T L o + b p q e m 2 S Z p 2 f I V c 6 a 8 3 1 w X o 4 C + x D Q W d t H p 7 v t f b 9 q 3 I U Z u Z h l Q H e n 0 y Z w S C 8 0 e P o w U T w q q d C r J H j 5 O y X i U W h s q G 6 j K b k N V b 8 1 e a 7 J r o T B B a x s n p Q M r x i h N T o b I 4 1 H d h Q D T y P A w A z P 7 m / q 5 P T a o E x j z g Q n a f 9 1 P Z / i 5 F / s 9 V F + V z s K E X u y P Q / Z t p M I + t B 5 c 1 D + y 8 C E l 5 a S K b k P F 4 8 k Z 1 5 s K 4 Z q v l j b 7 q a a u j s b H R q l 5 8 R J Z t 7 i l h b o 6 r 1 M g 4 J d 2 U D G Z i S t b l r X R 4 I R e O U + N s j c b Z 5 u I 5 M 6 L b 6 y e p D d X h + R 9 l 9 Q W b 3 O V S m Z b A S Y k J 1 x s G T l H F 9 / e l W D W N 2 c v P d g R 9 I w r F X h O B t J h P g d 1 X U X p Q Y G C l l X d o 6 2 r 6 m h w 4 K 6 8 T 0 N D o w z r Q N 8 8 Z P 7 q 6 u u l + 9 C 2 Z Q n i i J C G h 4 Y o m c 7 Q + P g 4 R S J R u h f Y r d / p / k K W 0 c f v U Z j 5 i 8 c i t H O 1 m z 1 X L s X u c W V o 9 6 r E I 0 m 7 S 0 8 K / q 6 4 d p e M x y j B Y V 8 y E a W V r U n 9 j M p S R Q L l 9 t f S d H K p Z P b s b a e H g c m u V U 1 J 2 t C i v A N G 2 y 5 t y 6 X M h w Y G a E l r q 9 R H R 8 f k x I a Z k Z B h P H r 7 / u O m n k Y B 6 X Q m z T A B q J i 0 p d Y t 5 X o m H / Z K U E W G f A l X e 9 F + e q X S 7 V H V x U g S E f 5 G v Z b E O / X F l 0 o d n 3 / i u 5 P U 1 9 s n H X A P X J g g H 0 W p K Z i m l U 0 p m b n o U Q j J C y M X e 6 6 S C J s V B U I / 9 l h o U 1 3 r l T U V Z + y h L l e c h 4 p 5 N s z I 7 D 0 K s O Z S 8 9 R x e m n X i 1 I P h S b F l i 9 f J s t Q d 3 c P 9 f f 1 0 9 X u E L X t + K l e + / Q K H h Z z X i D k S y T Y S 8 W i t O b h r 2 U / c 3 I h B K 4 k o + o t R T J 7 j / + c 0 p 3 e x E B z q M R / 0 D v 9 4 v c d 1 M v e a n J y i g 4 d P C x j q V 5 9 / R X a 8 t p / 1 q 9 4 N J o r + 7 g Q S V u K T X k p B D 4 W d f d G U V S W 7 T 9 X W R 4 K 1 5 3 s g w a h x + 2 d 7 M K Z H X t i W X 2 G r n f 1 U W 2 4 g 9 7 7 8 T v 6 0 U c / Z A N A l e o C M S 7 w i n f C 4 M h U h M K R K G 1 c / e T 6 H z 4 J V V Q b q q Z l U z Y R 8 b R I X c O x 6 G 7 I R b W L 2 m n n n n f 1 I w + u t v r 5 t 7 9 K 1 9 s C J y W 9 r f n 7 J F I u 8 r g t C s Y x v D + 3 D 8 r d e G 8 W X V + W N j H h y s L 0 N H i n Y j r T 4 6 O O z m H 6 + G y E 4 o m U p P X n q 6 A v Q 7 t X T N L 3 l 6 6 L t 9 j Z / p j H T / E 2 5 q B P Q h / 8 Q Q L k 9 G 2 1 v l I M 9 + 0 q t r 4 s L Z l 8 d J m 9 U s o K t t K P t 3 t o Y n y M A u 7 7 3 5 F w c 2 t S L u T u W R u n Y 4 f 2 0 1 + 8 v Z b e 3 5 a W m w t g P Y b Q 4 / s b 4 Y C X g 5 7 F T q R E 0 m 8 k B b D i 8 J q 9 V E b X K 8 Y O n L / y d B 9 d J Z K 3 Z i m N T 1 W p X u U 2 q J 5 W u H C m Q w 9 z z F 9 + o C N M 1 c 2 r Z H 1 L b Y r G o y 6 K 2 U K 1 v R t i c q E 4 G o 3 S + P g E X R x r p 5 d X J a R L U q H w d Q 1 M A x x m X u r 3 l m Q W J W z H N C 7 u J u J i k u 2 L x y g e C 9 P a p h A F F 1 d G y s 9 2 V a K 8 F U / X 5 + A p L J 9 C 4 S D H y O D J C N G f 7 W q S u Q D h b V I Z b p 8 k L a l P j d 2 l N 9 f H B S b I 6 / X R z c 4 u e a w Y T J C B C W q t S 8 t g y d K I / + G 8 7 W k + y K L u / t w 0 a e W u i m l D J R L K K 4 n x K u j p x S m n c 3 e C d L C z h n 6 4 q 6 Z y x v g r w D Y x M U G L U 1 c p o A c 6 Q m 5 u t D y 3 d Y t 0 Y 1 q I A G B T I K y X H l S Y A h R M z d y q U V f z j P 1 R r m Y d v F A Z I V / Y W v f E L + a W U t H I N P 1 0 B + 5 S q F f Y 9 P V X B 8 j n 9 V D T 4 k U y U Y x c I 5 p D C B M b G u q p a 9 h D n f e 0 u 3 s A S b g n Y 6 M Q 9 q l u S O h b m I h H 6 K X t q s N w u Y u B u l r + Q F k u m k q v f G b a T / P V K 6 v j V B e Y + z v 8 x x 8 + J N w E D l M q / 9 c P / l K v z R e 2 g 4 E O 9 / e 1 D 2 q c j 8 x 2 V A M N F V T S p 4 + h w n 2 z E t y O 2 r i m n m p q 5 z f x 5 7 O s i m h D u W r W z 4 D o W Y c J w q D G + + m v / v q / 0 A d / + 1 e 0 r E 3 1 I S y m 3 r 4 + 8 d 7 Q j u U x e m v d t I S B r 6 2 a k n X z E b a n + p G l G X + v X B + U s t x V E W 0 o H C v l A F C h 4 i l 8 w f k p Y J v J F n c I M R o d G 6 M L 5 y / S w Q O H Z f n w o a P k 1 V m O / t 7 b A l Z D 1 T y 2 H b Y v n g a w U F V / s q t T G A F Z s F / K 0 S p i X r 5 k E j t W W T l p P I y 9 O D 9 h 7 J f 5 / l N T 0 9 R 5 s 4 v + 9 M e P K F h V R T / 7 2 U 9 o z d o 1 6 n E O / U z 4 t 2 h R s 6 x 7 c X m Y q q z 7 j w S W b Y w f + Z x c i V 8 k U n J 7 p H x / K i L k U z u 2 v N Q Y T F N b w / y 6 U O H 7 3 7 r V r Z e I W l q W U D q Z o j / / i 5 9 R Q N / Q 4 N q V a w L S n j 2 v q X t c c b u r r q 5 O Q s H z 5 7 6 n V 9 f P f a g I T N r 4 j y r N + i x c 5 a + K C P n K b W e 6 k + O 0 a + X 9 e 1 D g e w 8 M D N A n H 3 9 G 2 7 d v p Y l Q b g K V K w z Q p O 0 2 O h h K g u c j o f C H 3 / + R z p w + R 6 d O n K R P P / m C m h c 3 Z 6 9 1 z S b Z x h k G n E s D U K E V 2 z f l Z t a h i 9 f K / t Q x n V l T N i n z 2 k C G d q 0 I S 2 r 8 5 V d 2 s R e p n X H H e S N 4 m U 8 + / p w 9 k R p P 9 f G H n 9 L y 9 j Y a H w v R r t 0 v U U 1 N t a w 3 + v q r / f T C j u d p 8 W I 1 l y A 0 e u 8 e N S 1 e L H V z s b l Q 6 C G B T K J k + Y x h 9 C 5 6 T M S i F I 9 H K B 4 N 0 5 t 7 1 u t X l K + s w x e v l z 1 Q k + l V A l T 2 T M l 6 V o F 6 d x M m d V H 1 4 Z E R + R 6 X O i 7 T z p 0 v U m 3 B j b G H G I Z 6 D t v m c 2 s d T N T p 8 f m o W U / M W U x n O q M 0 m s i / r y 8 + P x 8 o X I N S 6 X M M 5 V B A s T F Q P 9 q z I d s + K 1 d V T N e j p 1 G N w Y V B j Y k v 7 c f j o u Z m W s w A b N y 4 n i L R K I 2 N j e l H l J q b m u i L z 7 7 W S 8 U F I C Y n J m j J 0 q W z w o S b c 5 / q S l F z Y z W 9 u j q / B 3 u G w z y 8 x 0 y z r 0 d 9 f u 2 9 Z 1 2 V 0 f X o K d X Y A r J 0 E G 6 + V i i E s a d P n a U l H J Z h 1 t p 7 7 J W M c H M 0 P u T V w i y C x 6 i t r 8 9 6 j j H 2 e o W C h 9 u 9 x i 0 z 5 S L k R L / C z Y u n F C w c B 6 o p r L X p O m 5 C l 1 0 v z 9 H / h 3 2 / l K F Z h z t u P J u x z w I 0 m V p Z F i E f L u S + Y Z v f D 9 O P n T 9 3 k d 5 6 + 4 0 s E P / + + / / H b a M a 9 V 3 5 Z 8 m S R b R r 1 0 5 5 b L 4 C C B j 4 O J e w P d 1 u D 3 1 x 2 S 0 z x y L k M + 2 n l I R 7 q v u R 9 J T Q I d / b b 2 0 l l w w Y K l 9 Z R y o A q F C Z A I V + c f A O V V V V d P r 0 W d q 8 Z S P V V N f o R 2 f q y y / 3 0 4 s v P S 9 h 4 U I U D o d l a r P Z Z N + G S H y M j E 6 w O w z Q s U 5 L 2 k 7 Z o f B c V 1 2 P V F J i 3 9 7 t Z Q + U k z Z / h r R z 6 b C 0 l X C d C O 2 m 2 W B K 8 E F + s 6 u L 7 v T 2 y Y X b h c p c m 5 p N g A i h p r H a m i r 2 n i l 6 a U W U t 3 V u v T I 1 k W g 6 k y q 6 b 8 r N K i Y p U Q 7 Z J b S T c A 8 q d A / C R d d i 6 u n p o c G B A V r Z 3 k 6 / / P U v 5 N a k C x V u e D C X k K b H S U o B Y 8 o 0 B R m q X L v J Z h q y c v d O E G 8 5 G 1 5 l a + X h o T C 4 s I Y B + b O f / C e 9 Z q a m p 8 K 0 f P n y W a 9 N 3 U 8 T B Z l C u + D o Y W i 7 Q Y A k H J 7 O A o W w + v U 1 U a k D p K x 3 4 j L D V n z f l J f J O a P c r V x C v o P X / T Q R w T c q r m P H T t C S V n U R 9 k G F m 8 X N L r R B 0 3 J B 2 E C E O 4 6 Y O q I A J C U E J u 2 V A J I B q 3 C / l K N V R h t K z o 7 l o Z O 3 Z 5 / n L h F P s B v D H O P x B z 6 J o H 0 0 l / C + U 5 N T W Y h q a u u y d a T s M a + F A J T K g S R 1 z N 5 U Z N + U m 1 V E y G e A K o N m l O h M d 3 G o 1 q x b x R 6 m i b z c z j J t R o R h x R S a m C g K 3 a S t v 1 + h c L 8 r v M b n 9 8 s 9 r x R I K R r l + v j o q N x t B P f F U i A p w / T M g C m T B q j 5 + 6 U c r U K S E j r 4 l y / 9 7 G t 0 l g v C b c u W 0 Y k T J 9 l L x G S I x v R 0 m L x e r 4 R l E G A Y 0 R d u c W s d Q F c I V W N T E 3 V d v y Y g 4 n U A A s + B 4 c I x k h D o W l T f 0 M B l k o a H 7 l H c 0 0 T V 7 K m i 0 Q i d 7 f H w c 5 T H U l 5 K Q e e y H s x j P m u q i D Z U c 3 C U d 6 o K Z c y Z + 1 n P + t 2 b m n k u R M 8 I D L + 4 c e M G R f j g N l k 1 3 K O q r + 8 O d d 6 8 S T d v d M k 6 I 9 y 7 q l B r N m w U E P E 6 X L w F c 1 O T k w I V 4 H C z F 7 r H r w u F J i j t b 6 K G q o R M b Y 3 n T k d V e K d g Q p k U K P e + 8 3 L R f V N u V h F t K M v F B w L v Y P F U Z S L c G m c 2 b d u 2 l a q D Q T r 2 7 X H 6 j z / 8 i U 6 d P E 1 L l 7 b S + n X r G I b 8 c R g t r U t p x N Z d q V D K g 2 U Y T r e M u o X H G b 4 3 S A 1 N z e S r q q X 6 A K B R 6 4 / e c E t p w j 0 F F k K + J N X W 1 c z Y L + V o F Z I 2 t 2 Q H 4 y x a T r q s p x Y r J v R 0 e O f d v b R 6 7 S r a / f I u 3 a + P Z G g G e q k j d D N q 1 s M z 7 D J h n j G v T 7 W N A B U Y Q + k i t U 1 h i a Q q j X e C V z I G o I r t k 3 K 0 C m l D 8 Q H C I Z / a s e W j O + P 3 G f X H Q r s K X s O o f W U 7 + X 1 + 6 u v t p a v X r s k 6 J B R m E 2 D C 6 w E L 7 l p y p 6 e H q m t q F F z a 8 P i x T r c t R W 7 A U g k J L F e K K u b + U D U B B R T O m E b P e j s K u j o w 9 w X c c 2 c v z O j 5 U F t b I 2 C t W 7 u O u n t 6 a b a B F Q Y m J C h Q Y n t h m A f g Q q 9 0 8 U 7 s m Z K y X Z W H s n s m M 0 b q + e f X 5 + 2 L c r a K C f k a a h V Q 4 q U Q s 5 S J e u f w U g B i + Y r c X R E L 5 e H 2 1 M r 2 F T R w V y U m T H h n T H k m h H g Z K W G 4 c I v 1 y O q Z t t P Y l E p W I P F j b z c p s B K 0 + b k N / O 7 F 9 0 u 5 W c W E f B B 2 u J w 1 A V W Z i I 9 1 O n q z + H W p A z + k a S V 7 o r k E W J q a m 6 R U y 2 q d 8 T i x m O p K B G B G h u / p 5 1 n Z x + G 9 L v Z x G 1 X g 0 R 5 K e y Z Y m o G q J F U U U L i 5 C s 6 Y a k e r 6 y v l o E j c k j s d n u 7 J z / y 9 u S F D F 6 / 1 6 6 X i Q h h X w y F g T 3 e P X m N g S t P U 1 J S E i w Y e D E R E a U I 8 9 K p Q j 6 H M g Z Q d F 5 W M U + t D d o V 6 1 m R 9 d / V W e R x V 8 9 Q N P m 7 c H h 9 5 v H 4 u M T d 4 + Z 1 T c C f 5 n S s T d O T w t / T m j / b o t c V l T i q h U E g u C D c 1 N Q k M u O 4 U q A p q Y B Q 0 Y 6 N j F K y u F p B g S F K c u R m n q b h b Q Y S J W c S i 7 N k i l I h O 0 z / 8 0 5 / L + 1 e K K q Y N Z S y j P Z S y 8 v F S d o 2 G X X T h S i + t 3 7 i O I r q X x F z C N s A w j 6 q q g I R 2 W M Z F X Y R 7 d k 8 U r G G Y G C w D F L o v T S e 8 A l v O M 6 m 5 z T F q t 1 K 6 G 9 m t o k I + a M N q H x 8 A v M P F V O N Z o C o z s E L e t d T a 0 k L f H L + h 1 8 x U x 8 V L 9 N V X + + n A / o N 0 m L 0 Z x l o p b 6 Q S E B g G H w m H p Q s S b p G D j J 4 Y P w d t p + u j S E z k k j 2 F Y d 8 H P / + Z / q T K U W V M 0 l J g a e x w P i A Q 4 2 P n C 1 R l 1 I s C q g 2 o 7 F z 7 s g b 6 2 n Y n e a x D k u G L L 7 6 h L c 9 t p n 3 7 3 u K w 8 A 1 J p S u Y V H g H Q + 9 1 h M U w e 1 t K e a g U T U b U c 5 V n s n m p R I y 3 a Z y 9 H H 9 u k e 1 f z l Y R f f k K b X m r j 3 e 4 C v n M w Y N 0 L w 4 2 8 V Z l I E z o A g i G u m / Q u 5 v z 7 1 K I r 7 h j x z Y G K 3 f R F h N m K s 8 E S O z p c g O Z M k w p h v J 4 F 7 o i 6 e 2 n Y V K m Q r 6 3 9 7 1 e d N u X u 1 V c G w p W X 8 d x P 3 a 8 z M x j D g Q T / p X H / H H t j e p 7 J P i 7 Y d K V v j t 3 6 O D B I / T p p 1 / Q 1 S t X q d 5 k 7 H Q I F 6 w O y n g m 1 B H O Y d a i S C Q s b T D T Z o I d 7 / L S t z e Q N r d D B M + k t i f G Y u F k t X r N C v 7 0 4 t u / n M 0 6 f q 2 7 v G K d e W p s P E 4 9 / R F y e / 3 k 8 f h 0 a O O V H t M u t 1 u y f 8 9 y T w r c h g Y a H h 6 m u 3 c H a c u W T b I M W P C 9 P v v 0 S 9 q 7 7 0 f i x Z S X Q p p 8 k i Y n p 6 i x s V H A g g E o P O f o D Y R 8 y h t J 0 g E Q 6 R O S 3 K B a p g z D 7 E Y R 2 r v 3 V V q z f q V 8 X q W p I t t Q s M Z G H f b x Q W E 8 V C 5 0 U S E g D r R n W Q j Z r l 6 9 Q e v W q V v V A B q m S c r 3 f r y P 4 t x G O n T o K H s w j H t K y Y S W V 6 9 c l 7 o x B R O H d 7 J t e F 1 2 O y l T 7 S f A p Q D D u K c 1 G x i m I t u 8 E o z b U J X 7 s 2 P b Y g l V z B x y 2 Z Q v j G F T 3 W m e P a i 8 b t U l 6 O q V a / T K K 7 t k w h Y F i A a B S 4 R v 6 H r 0 2 m s v 0 7 d H v 5 N 1 G L 4 O w 2 M I + Y Y G B + n o d f Z M s j 3 w O g W P e C f Z b i r M U x a V k 9 M / / f p v b V u 4 8 n 4 q L m 1 u l 0 R 0 a R w g C i b l n f T B o 8 / A J h 0 s U 2 P x W V 6 S F r C n V P j / V j e r / n b K 2 5 h E Q 3 G 7 f b u b 9 r z x K s X Z w 1 y 6 d I W a m h r 0 Y 2 k Z 1 a t A y m 0 P 1 B V U W F Z g I a s H q A I B P 4 f M F X 1 I k X X i e k 9 F t q H s O n n m D r n Q f p K 2 l F f m R X B x W 8 q 0 p x D 2 Y I A d r s u g / S E / o F G I f F I C 2 P K b l Y H + n Y 3 K y / T 0 9 t G K 5 W 0 M l 8 r m 4 X G A g r o y Z O 3 i k o z A 5 J j N z U 3 y 3 f B a d D u 6 M R K k s S l 0 d k X y Q p 1 o s h 4 J H g o 3 p m Z D 2 4 k y K f r N f / 9 7 / Z 9 U r i q 2 D W W 3 n S 8 u l Y P E X J f K h n 1 Z y 5 2 l p W 1 l 9 1 a P X a Y n O J v 8 H 2 y A A / 8 X m 8 d S n u f a t e s y F s r u j U x G L 7 v M h h P D 8 P C I T K I J O g E T 1 l / o 8 w t M y k M B p v x t Y t p M C J e x 3 X 7 x 6 w + K b t t K s 4 p u Q 5 k f D 7 x Q B h c y V V 8 0 E 8 K o M 7 E C z J 5 e l w M K d T n Y G D J 0 1 4 E H 0 F 5 A Q D M m P g T 2 8 D I Q m / f H H S 0 w h E L + D / S k Z x C 2 L Y 3 Q i R O n a M 2 a N b J e A D F W u J x I 0 l d f f k P t 7 S v E Q 6 l 0 e Z J + 6 M t Q L J n R 3 9 f A A 1 P b x P T X E 4 t F p b c 6 B i 3 a t 2 n F / p y 8 0 V u a v V 0 G O n r s B o d 1 H P p 5 V e j n d i M M R C 8 B B k 5 C P x X + W a b U q X V 7 K C i / E g r K k j p z i b K V + w j A q N I u B Z E 8 i g V Z z s G l I I a 9 v S F K H Z c u 0 + Z N m 3 g Z Y Z 0 K 9 2 D T s Q x 5 X O y V Z H 2 a R t g z 1 d X X S W o 9 F o 9 T U 2 M j H b / p k u H s u a 5 E 6 i S i T i w M F D 9 P b q Q G q D j U 8 / t 9 9 K v f / l z / l 4 6 s k 5 0 O U H Y d P n K N 2 1 M M l J v N q 6 5 L 5 d p S C i y A p M B S U K l h z x o q b f x H A 4 U S y / L 2 r G y l Q H o 3 Z K F R C 6 r Q 4 E j V Q I T H V N 1 4 R X i s D d V d M i G L C Q k B j n g y y V i y 1 0 G p 2 1 F j 4 2 N y w w G E e A M D g 9 Q Z W i J e z o S 4 g E q F v / B m y l s r z 4 S 2 U 5 S 3 h U W / / d 0 / y v / l S M k 6 1 c n + 3 V F W O F Y P H v 6 B D x Y N l L 7 Y K 1 A Z o L S H c g G i P E 9 l 4 O G / 2 g C Q F A Y k X d d L I o 2 K q b A A S W G p n 4 W S T Y E E y 4 W Y Q V + a t r a E Z A o w N b e 4 9 k 4 A C x D p M s X r u m / d p m V t S F i o t t T h H 2 K S l E E 7 L O u Z d C n h n m T z d L j H n g l T l P 3 r / / y F / o 6 O j B y g i g i N 9 0 N H r s g B p s x 4 K Z u n E g / F J c C x Q 6 W N / y h s Z B n v q g 4 8 t U 6 q M w U u 8 E f q p i Y r F T y q o u p s 9 j r A e m M t H + w c j u F / z Y L E J T y U m U x F t b n S 1 N E 1 Q n d G G M I 6 1 S v C g K R K A K R h E g 8 F z 6 T a l v B Q + M 6 / + u 3 f k c 8 3 + 1 R m l S o H q F k U i y X o 8 F F A Z d p S K p V u D / 2 k z H o p R s W U A h f e B X V l I l 3 a / + a L w V C F r a 6 A U V U u s Y w f s 1 7 K N L e N 0 v T y q p i E b r j B m m Q A j Y e y m c r w p S m W S N H p 2 5 h H T 7 W X s p 4 J p Y b I t J t S S F b A M w F W 9 k z / + M s P q L p 6 9 h u y V b K s U z c d o G Y T M l 7 7 D 3 Q o q K R d l f N S b p d H A M p 6 K 4 C T B x Q D I 3 U 2 w C P 8 S C 1 b n y k A I r + 2 u r 2 0 g Y Q 1 Z p l B 2 c P e 6 e y Z c / T C j u c V P A V A q e t P D A u W G R r 0 F k c p 6 + x A 5 X k m J C B M q B f l 7 + y i X / 8 r e y b / 7 D c s q H R Z p 2 / e w d 5 x N I v i 8 S R 9 / c 0 5 n a g A W A w U w 4 S J I w G X g g o A 5 U o F F Q y d + V H i n d Q 6 E d a p W p 7 U j h B 6 V E 3 A M a U G C Q D p u r H X 1 8 Q E q s G h I b k z v I I o l 5 R Q S Q g V 8 n X 0 u S g U 0 c s G K J 2 E y A G l E h C m z Q T A v F 4 P / f N v f k 6 B g A P T X H K A m q c + / v g 4 W T r 0 M 5 4 K U K k E h f Z S W b D s M A E e V Y o M T G a 5 U L I 3 g A w K e 6 l h 0 i b P Y W h Q R 6 g 3 P j Y i E / i r Z I Q x l d 1 L M l C n b t m m S S 7 m m Q Q m W 0 Y P x m A h H M R I 3 t / + D g k I / D O O 5 p J 1 u s s B a r 7 6 8 E 9 H G R p u S 9 k z f 6 Y t x Z Y D y n g p V e J I V C V + c V R i W b 1 n M R m I V G E r 2 e Q H p V 5 2 W W n a 1 R 6 T a 0 k Y d p H N 7 L G d Y I i C n h R N R h V Y W Z h s Q J k 2 U y 5 F n v N M / A F y g + z f / A + n S 9 F 8 x U D 1 q z 3 m a F 7 6 5 M P D l E h Z W a i k T Q W g N F g S A g I k 7 a X y w d J A a Z o U X D M F a F R F 1 z R I U m o z 9 b W L E z Q 8 F q b 1 S z H 3 O I P E 6 8 x 1 p o 4 + N 0 3 H 7 V 7 J 1 B V I q r R 5 J k m N K 6 j Q E x 2 D E P / + n / 9 a / h V H 8 5 N 1 x g F q w U K 7 6 q M P j y i Y s p b v q W Z c o x K g d M l S Y E m V Z Q f L w I R f V c 8 C J C s V S H Z b V z c g B 7 / 9 2 t P l f o u m x D M V A K U h U q G e A S n n m f C p u I 4 l y Q c O 9 R w t T A 5 Q D 6 F / / 7 c v + f C D d 8 q H y t 4 1 y R 7 + 5 Q E l J Z Z l M U + y Q / Q f 5 k W X q O S D h H T 5 0 j o O 6 e 5 e p v X r 1 w s w 3 S M W D Y b U D a X t 9 7 f N C / M Y o m y I h 5 J B w n M x b g p 3 7 f j l v / w 3 f K i j B 5 B 1 5 p Y D 1 M M I H u H f / u / n D J G G S n u p r K c y X k q D B Y L k x 5 C k S z t X 2 R 0 C a L I l 1 2 w w o e 5 1 p W h T S 1 S S E 3 g / 5 Y 3 S d L b H p b 1 V o W f C s g 7 x N F B Y x v 8 I b / Q v v / s H q T t 6 c D F Q d x 2 g S q D b X b 1 0 7 N v z A l Y 2 8 y d Z w J n h H y A q B t U M C U i m z A f K 7 0 7 L Q E K P C z c / U B 7 p 0 l 0 3 h 6 M a p D y g k H h g r 2 T m d g d I / D i y k X 6 f l / a 9 / z a t W 7 d K P t L R w 8 k 6 6 w B V U n V 8 f 4 X O n b u a h S o b / m W B U l B l w c r C B M S U c j s E E O E X f 3 I w w d x W m t o b Y 2 S l I t L m 6 e h H / 7 2 Z I E n J p s Y 0 q U k 9 0 X U I r 3 l 1 z 2 7 a 8 e J z + r M c l U I O U I 9 I m J v h / / z v j w Q o F f I p b 5 U D S p X 8 R 4 G U B S t f A E C Q k s I A p T r E e l 2 4 i y C D 1 R C l S N K i m 0 O 4 4 7 0 C y i Q e E N J h G Z 9 l Q r t f / O p v Z N p l R 6 W X d f b 2 g A P U I 9 Y f f / 8 Z D Y + M 8 d Y G R A Y s B R V A E q Q U V a p g q Z 3 C f + U X f w x M d q h y 3 Y s y G c B j w j 0 M e F Q Q 4 e I z U u A t L S 3 0 l 3 / z E 3 l X R 4 9 O D l C P W Z 9 / f I B 6 e / q I O d A w 5 X d P U s p h J T t H Q y T L q P O L A Z P q r 6 e N 6 x A 6 r 8 I b I q R r X 7 m C 3 v / p X l n v 6 P H I O u c A 9 c Q E O H p 7 7 t B X n x + S j r i q / a P A E H 4 E o P w S k l B R l 5 h l q K 7 K o l j a R + + 9 / x a t a G / L P u 7 o 8 c s 6 1 + 0 A 9 T R K h X H F d w 2 A c d L b T 6 c Y q E E H K E e O S i T n N O f I U Q l l n X c 8 l C N H J Z N 1 v m f I A c q R o x L J C f k c O S q h H K A c O S q Z i P 4 / J h j s c i G f K Y s 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 N a m e = " C a p a   1 "   G u i d = " e f 1 7 5 1 e 3 - b 5 3 8 - 4 3 c 9 - 8 8 4 2 - 0 c 5 6 4 1 e b 3 b 9 c "   R e v = " 1 "   R e v G u i d = " 7 8 4 c b a d 3 - 5 e a 2 - 4 7 5 f - b 8 1 c - 7 7 1 8 5 8 9 4 e 0 6 b " 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P a s e o   1 "   I d = " { 2 8 E 7 6 9 C 8 - 8 6 4 A - 4 8 B 9 - 9 A 1 7 - 6 3 C A A 5 5 0 C 5 3 C } "   T o u r I d = " 6 7 6 3 b b 0 b - f 0 a f - 4 9 e 7 - 9 f 0 b - 7 d 0 4 8 3 b 9 f 7 b 5 "   X m l V e r = " 6 "   M i n X m l V e r = " 3 " > < D e s c r i p t i o n > L a   d e s c r i p c i � n   d e l   p a s e o   v a   a q u � < / D e s c r i p t i o n > < I m a g e > i V B O R w 0 K G g o A A A A N S U h E U g A A A N Q A A A B 1 C A Y A A A A 2 n s 9 T A A A A A X N S R 0 I A r s 4 c 6 Q A A A A R n Q U 1 B A A C x j w v 8 Y Q U A A A A J c E h Z c w A A A j 8 A A A I / A d O M T K c A A C N q S U R B V H h e 7 Z 2 J f x R H l u d f 1 q 3 S L Q E S C M R 9 G r C x A V / Y b Y P t X k 9 v 9 8 6 1 n t m e o 2 f 6 m J 7 d 3 r 9 q 9 / P Z / U x P z 3 b 7 P r m N u Q 8 j M J c Q 6 E B I Q m d J q v v Y 9 3 s R U Z V V K g k J i q s q f 9 J T R G Z d q s z 8 5 n v x M i L S + u j I y Q w 5 c u S o J H L p 0 p E j R y W Q 9 f H R U 4 6 H c u S o R H I 8 l C N H J Z Q D l C N H J R S H f K e d k M + R o x L J + u R b B y h H j k o l J + R z 5 K i E c o B y 5 K i E 4 p D v j B P y O X J U I l m f H n O A c u S o V H J C v q d U l m W J Q f W 1 1 R S s q Z E 6 Z N Y 7 e v r E H u q s 4 6 G e o J Y v W U R b 1 7 Z R I p U h n y t J Z 3 v c N B R S w G Q y M 3 f N e 5 t j A l Q s k a E L P R Z F K U g u l 0 V u D 1 F 4 u I P S y Y R + p q M n I e v T 7 x y g H q f q 6 p v p t U 3 L K J 2 K 0 d C k m 5 q r U 3 R z y K K 1 i 1 M a o A y l 0 x n + a 1 H n Q J p G w l 6 K M D y J j J f X E C 0 K J u i F 9 j Q x Q w w W 3 j H n y Q b 5 / S 7 d 9 Z P b 7 S a v 1 y J / o o s m Q u P y m K P H I + s z B 6 h H r t e f 3 0 x 1 Q T e l k k l K p V J 0 u d 9 N m 1 s T 4 p X O d n t p 9 6 o 4 T Y d j F K z y 6 V f M 1 K G r L o o z V P B Q t 0 b c t L o 5 p R 8 B W B b F 4 3 E 6 d r u W W u r S t K U 1 R Q d v B A R K w O X x u K m m J k 3 j f R f 0 K x w 9 K j l A P S L 5 + C B + 6 8 V N 7 H B S A l E k E i G f z 5 c N 4 1 B e G / R Q W 0 O K f F a M P Y q X R q d d 1 F S d 5 r D P S y + 1 z w z d I u E w V Q W D e i m n V J r I z a 1 h e 9 s q y f B 6 P B 5 K p t 1 0 u N P P Y a F L 4 P L 7 3 R Q b O a e f 5 a j U Y q D O O U C V U O 2 t z f T c 6 l Y K T 0 / L A Z x O p 7 M Q J R I J u n t 3 Q A B r a 1 s m B 7 x d Y f Z S x 2 9 5 q L o q Q G N h D v d 6 L 9 P f v b + J L L 2 H J B C 0 Q W M X P g P v G 0 + 5 6 E 7 I S 7 e G P f J c b 2 q S l r d U 0 2 3 2 a l g 2 Y H m 9 H v K l e y k c G t b v 4 K g U s j 4 7 7 g B V C r l c P n p v 1 z p K M j Q 4 s H t 7 e q i h s Z G C 2 q M Y q I z w P H g R f 6 C K l 9 B u 4 n Y R H + x G B y / F 6 b m V A V r M o d r / + u g 8 v f b a T v Z e G W o O s j t i x W I x u t t / l x q b G g V M i x t V w a p q S q a S 5 O X l S 3 0 Z C k U Z a M t D 0 a R F L b V p C R N P 3 P Y L W D A D V i Z 8 h d L J m L y v o 4 e T 9 b k D 1 M O J D 8 y l b d t p e d U 9 q g r 4 p J 3 k 5 g P a H t o B s I m x M W p a t I g i C Y s C H g U F 1 u P x N D w L t 4 F q a m t l / f F b P p q K W f T u J n W Q n 7 v Y S T u 2 r a N o I k M d n S P U 3 r a I W u v l o W w Y G O U I 8 Q i H d h D C y J V N a X m f Q h k P Z 6 C C A U i f j 8 P D C W 5 j F Y D v a G F i o M 4 7 W / A B F V z y A k 1 N J e n t 9 W G K x 6 L i d Q J V V R L a F Y Z z 8 E D m Y J 5 N e B 3 a U p A B E q 8 Z C L G H q U O K I V + T o Q k G w U 8 + v 1 + e / 8 0 1 e L v i K v b Z B i i Y C Q V r a j w U H n K S F w 8 q 6 / M T D l A L l d v L B 3 B g s w C w b 0 N Y Y E G b C Z 7 C g G C E x 6 D p q a m s B 4 L w P I R 8 B q A E e y i v T 3 k U J D C q G E x 7 G I g 6 X h M J T 7 M X T M l z X Q z A k V v a V c 1 T h W C Z Z T t U + J + s y B X + H C c M X K i c n h I L V M 2 S b Z T 0 b q A o t 2 H 2 r u e D m 8 O 1 0 M S E e K b r g 2 5 5 D u D C w Q 8 z H s A O E 4 R 1 s W h U L 5 E A Y m A E T H h P A 9 P d O 3 1 S T 3 H 7 q K a 2 j u q 5 b Z Z M Z W g k M r t H m k 3 m / + J a 3 j I M 3 w W Q 4 7 s l f R s o 0 L x N n u N o / r K + c D z U v O V t f I G 9 h 0 o 6 v L M x I o k B 4 2 G M 1 M G a L 5 P C N o J n i 0 U j A g e E 1 w C w s d E R q q 2 r p x h 7 q E C w i s P I e P a 1 a J e B g R i H l s H q a g k v D y / Q O x U T P t c u c w I w 3 s r v 9 1 I K b S t H 8 x I D d c E B a h 5 y 1 T 3 P B 3 N c Y H p 3 U z R 7 V o e Q G I C H g q b Z O y U 5 f K t r a J A D c 2 J 8 n O q 5 f j + Z 9 8 N r k K D A Y Q 5 Y 4 w w O D u w o Q w a Q j N e C v r q i k h C l k B 0 s A x V M Q k D A P N 2 h H 3 U 0 l 6 w v T j p A 3 V f V 2 + U g B 0 w W u 4 l 9 G 9 G 2 U J t N M X X / T T g Z C k n Y h 4 P U 3 j Y q V L H H 7 M m K c N y i 7 7 p 8 l H 4 E e 0 0 x Z d p U q o 5 0 v N v l J g + D 5 Y p e l s c c z S 6 n D X U f Z Y L b s j D B g + x a G c d a e Q z r 7 T A h D L P L 3 k a q r a s T m K B C Y K Y m J 3 V t 5 m O Q e C o O L 4 9 2 + u j b m 4 8 G J k h O D u o M I Y V 4 T f 4 w a V v B / F v k M U e z i 8 8 / z s 9 s P + m q r X k w w W r 9 K m u H O g 5 y u z w F 7 S l / I K B r c w u e C + 9 n N D Q 4 o G H N 6 W x / j V z D e t R S T O X + F / O 9 s Q 1 g C e 9 G 2 x Z y f m b 8 f H n q + 9 z W c 5 S V w J S I U z q l 0 t X 2 g 2 x z b T f 1 d t / m t l E d t b e v Y I + R o d H h Y a q r b 6 D R s V F a s X w 5 N + Y X 1 r 7 B u 3 9 t a x N 5 3 R k 2 o r W L k r S 0 P k 3 3 p l x 0 v j c f 2 E c t 4 1 E h e 5 s q k 0 5 S I H 1 T P + L I L g e o I g J M a L f Y P Z M R 6 u 9 u j s n B / 8 6 m O L t 4 9 Z j 9 O t J 3 x 4 7 T 8 y 9 s p 1 u 3 e 2 h R c x O 1 t r b I e q P 9 1 / z S o X W + Q g 9 z q J R J i P m q G F Q I S 9 O p B A X p l n 7 E k Z H T h i p U 9 X a B y V x I L Y Q J M o e Y g Q k y M E E v v 7 K b q q u r a e t z m 2 l o Y E i v J b p 4 x y N Q L A Q m a D K q P v G 1 N f l h 4 O N Q 4 f f P b h P L R V O p F f o R R 0 Z O G 8 r 2 4 6 n X 2 b x 0 K g u U k b 3 + z V W / D K 8 4 0 6 N C s M K 2 l P 2 5 2 1 / Y R s M c D k I D I X X h d 6 E y f f J q / L n 3 f Z w q 3 A 7 Y N n J a Y a h C i W X Z 7 e f 8 s P d m U 6 f c C r e a 1 m 0 U D u s E B E b M z g I T 9 M 6 m m B z c G L 8 E 7 4 H X Q I B x e n q K R u 4 p r z T Q f 0 d K X J g d G r o n 9 Q c V P B v S 5 U 9 K h d s D Z r l w s Z q 3 Q Y J D 2 i L b t B L N C f m 0 x s d T 7 J m M V 5 o d J g g H t 8 + j 1 t + 4 5 8 k O + s M A w u r q G g o E q q i / t 0 c u x I 7 c u 0 c N D Q 3 0 / e h y e c 7 D C D 3 Q n 6 T y t 4 X a T p b L L S O P H S k x U A W I V a B l g l u l i 0 8 m 2 2 7 i 1 a x i M B n h l d D w l E t C v 8 H + f l k e G r g r f e 1 8 g Y D 0 k s C Q D W i O t 5 p T K x p T 9 O a 6 O O 3 d G K N 2 r h e T L W / w y G W 2 i S o 4 y H F x k G O 5 e T s 0 y 3 K l m / X 1 6 Y 4 H 3 N X l I V / T V g q F V K i X 1 2 7 i 8 n 4 b B g P 2 M L 8 D 9 P b 6 K F m Z Z P Z a 1 O j I M D U 2 N d O d n t v k D 9 b S + e E 2 W b 8 Q N V e n a Y T D S q M V G O f E n + n j S O u 7 L i 9 F H 8 N 1 q W K S T 7 V R n E o m K J n g d m Q 6 T o t r Q 3 p t Z c r 6 + k x l A x X 3 b s r L 6 i n l v N R 8 V e X N 0 K s r p y W l j B 4 T L o + b p q e m 2 S Z p 2 f I V c 6 a 8 3 1 w X o 4 C + x D Q W d t H p 7 v t f b 9 q 3 I U Z u Z h l Q H e n 0 y Z w S C 8 0 e P o w U T w q q d C r J H j 5 O y X i U W h s q G 6 j K b k N V b 8 1 e a 7 J r o T B B a x s n p Q M r x i h N T o b I 4 1 H d h Q D T y P A w A z P 7 m / q 5 P T a o E x j z g Q n a f 9 1 P Z / i 5 F / s 9 V F + V z s K E X u y P Q / Z t p M I + t B 5 c 1 D + y 8 C E l 5 a S K b k P F 4 8 k Z 1 5 s K 4 Z q v l j b 7 q a a u j s b H R q l 5 8 R J Z t 7 i l h b o 6 r 1 M g 4 J d 2 U D G Z i S t b l r X R 4 I R e O U + N s j c b Z 5 u I 5 M 6 L b 6 y e p D d X h + R 9 l 9 Q W b 3 O V S m Z b A S Y k J 1 x s G T l H F 9 / e l W D W N 2 c v P d g R 9 I w r F X h O B t J h P g d 1 X U X p Q Y G C l l X d o 6 2 r 6 m h w 4 K 6 8 T 0 N D o w z r Q N 8 8 Z P 7 q 6 u u l + 9 C 2 Z Q n i i J C G h 4 Y o m c 7 Q + P g 4 R S J R u h f Y r d / p / k K W 0 c f v U Z j 5 i 8 c i t H O 1 m z 1 X L s X u c W V o 9 6 r E I 0 m 7 S 0 8 K / q 6 4 d p e M x y j B Y V 8 y E a W V r U n 9 j M p S R Q L l 9 t f S d H K p Z P b s b a e H g c m u V U 1 J 2 t C i v A N G 2 y 5 t y 6 X M h w Y G a E l r q 9 R H R 8 f k x I a Z k Z B h P H r 7 / u O m n k Y B 6 X Q m z T A B q J i 0 p d Y t 5 X o m H / Z K U E W G f A l X e 9 F + e q X S 7 V H V x U g S E f 5 G v Z b E O / X F l 0 o d n 3 / i u 5 P U 1 9 s n H X A P X J g g H 0 W p K Z i m l U 0 p m b n o U Q j J C y M X e 6 6 S C J s V B U I / 9 l h o U 1 3 r l T U V Z + y h L l e c h 4 p 5 N s z I 7 D 0 K s O Z S 8 9 R x e m n X i 1 I P h S b F l i 9 f J s t Q d 3 c P 9 f f 1 0 9 X u E L X t + K l e + / Q K H h Z z X i D k S y T Y S 8 W i t O b h r 2 U / c 3 I h B K 4 k o + o t R T J 7 j / + c 0 p 3 e x E B z q M R / 0 D v 9 4 v c d 1 M v e a n J y i g 4 d P C x j q V 5 9 / R X a 8 t p / 1 q 9 4 N J o r + 7 g Q S V u K T X k p B D 4 W d f d G U V S W 7 T 9 X W R 4 K 1 5 3 s g w a h x + 2 d 7 M K Z H X t i W X 2 G r n f 1 U W 2 4 g 9 7 7 8 T v 6 0 U c / Z A N A l e o C M S 7 w i n f C 4 M h U h M K R K G 1 c / e T 6 H z 4 J V V Q b q q Z l U z Y R 8 b R I X c O x 6 G 7 I R b W L 2 m n n n n f 1 I w + u t v r 5 t 7 9 K 1 9 s C J y W 9 r f n 7 J F I u 8 r g t C s Y x v D + 3 D 8 r d e G 8 W X V + W N j H h y s L 0 N H i n Y j r T 4 6 O O z m H 6 + G y E 4 o m U p P X n q 6 A v Q 7 t X T N L 3 l 6 6 L t 9 j Z / p j H T / E 2 5 q B P Q h / 8 Q Q L k 9 G 2 1 v l I M 9 + 0 q t r 4 s L Z l 8 d J m 9 U s o K t t K P t 3 t o Y n y M A u 7 7 3 5 F w c 2 t S L u T u W R u n Y 4 f 2 0 1 + 8 v Z b e 3 5 a W m w t g P Y b Q 4 / s b 4 Y C X g 5 7 F T q R E 0 m 8 k B b D i 8 J q 9 V E b X K 8 Y O n L / y d B 9 d J Z K 3 Z i m N T 1 W p X u U 2 q J 5 W u H C m Q w 9 z z F 9 + o C N M 1 c 2 r Z H 1 L b Y r G o y 6 K 2 U K 1 v R t i c q E 4 G o 3 S + P g E X R x r p 5 d X J a R L U q H w d Q 1 M A x x m X u r 3 l m Q W J W z H N C 7 u J u J i k u 2 L x y g e C 9 P a p h A F F 1 d G y s 9 2 V a K 8 F U / X 5 + A p L J 9 C 4 S D H y O D J C N G f 7 W q S u Q D h b V I Z b p 8 k L a l P j d 2 l N 9 f H B S b I 6 / X R z c 4 u e a w Y T J C B C W q t S 8 t g y d K I / + G 8 7 W k + y K L u / t w 0 a e W u i m l D J R L K K 4 n x K u j p x S m n c 3 e C d L C z h n 6 4 q 6 Z y x v g r w D Y x M U G L U 1 c p o A c 6 Q m 5 u t D y 3 d Y t 0 Y 1 q I A G B T I K y X H l S Y A h R M z d y q U V f z j P 1 R r m Y d v F A Z I V / Y W v f E L + a W U t H I N P 1 0 B + 5 S q F f Y 9 P V X B 8 j n 9 V D T 4 k U y U Y x c I 5 p D C B M b G u q p a 9 h D n f e 0 u 3 s A S b g n Y 6 M Q 9 q l u S O h b m I h H 6 K X t q s N w u Y u B u l r + Q F k u m k q v f G b a T / P V K 6 v j V B e Y + z v 8 x x 8 + J N w E D l M q / 9 c P / l K v z R e 2 g 4 E O 9 / e 1 D 2 q c j 8 x 2 V A M N F V T S p 4 + h w n 2 z E t y O 2 r i m n m p q 5 z f x 5 7 O s i m h D u W r W z 4 D o W Y c J w q D G + + m v / v q / 0 A d / + 1 e 0 r E 3 1 I S y m 3 r 4 + 8 d 7 Q j u U x e m v d t I S B r 6 2 a k n X z E b a n + p G l G X + v X B + U s t x V E W 0 o H C v l A F C h 4 i l 8 w f k p Y J v J F n c I M R o d G 6 M L 5 y / S w Q O H Z f n w o a P k 1 V m O / t 7 b A l Z D 1 T y 2 H b Y v n g a w U F V / s q t T G A F Z s F / K 0 S p i X r 5 k E j t W W T l p P I y 9 O D 9 h 7 J f 5 / l N T 0 9 R 5 s 4 v + 9 M e P K F h V R T / 7 2 U 9 o z d o 1 6 n E O / U z 4 t 2 h R s 6 x 7 c X m Y q q z 7 j w S W b Y w f + Z x c i V 8 k U n J 7 p H x / K i L k U z u 2 v N Q Y T F N b w / y 6 U O H 7 3 7 r V r Z e I W l q W U D q Z o j / / i 5 9 R Q N / Q 4 N q V a w L S n j 2 v q X t c c b u r r q 5 O Q s H z 5 7 6 n V 9 f P f a g I T N r 4 j y r N + i x c 5 a + K C P n K b W e 6 k + O 0 a + X 9 e 1 D g e w 8 M D N A n H 3 9 G 2 7 d v p Y l Q b g K V K w z Q p O 0 2 O h h K g u c j o f C H 3 / + R z p w + R 6 d O n K R P P / m C m h c 3 Z 6 9 1 z S b Z x h k G n E s D U K E V 2 z f l Z t a h i 9 f K / t Q x n V l T N i n z 2 k C G d q 0 I S 2 r 8 5 V d 2 s R e p n X H H e S N 4 m U 8 + / p w 9 k R p P 9 f G H n 9 L y 9 j Y a H w v R r t 0 v U U 1 N t a w 3 + v q r / f T C j u d p 8 W I 1 l y A 0 e u 8 e N S 1 e L H V z s b l Q 6 C G B T K J k + Y x h 9 C 5 6 T M S i F I 9 H K B 4 N 0 5 t 7 1 u t X l K + s w x e v l z 1 Q k + l V A l T 2 T M l 6 V o F 6 d x M m d V H 1 4 Z E R + R 6 X O i 7 T z p 0 v U m 3 B j b G H G I Z 6 D t v m c 2 s d T N T p 8 f m o W U / M W U x n O q M 0 m s i / r y 8 + P x 8 o X I N S 6 X M M 5 V B A s T F Q P 9 q z I d s + K 1 d V T N e j p 1 G N w Y V B j Y k v 7 c f j o u Z m W s w A b N y 4 n i L R K I 2 N j e l H l J q b m u i L z 7 7 W S 8 U F I C Y n J m j J 0 q W z w o S b c 5 / q S l F z Y z W 9 u j q / B 3 u G w z y 8 x 0 y z r 0 d 9 f u 2 9 Z 1 2 V 0 f X o K d X Y A r J 0 E G 6 + V i i E s a d P n a U l H J Z h 1 t p 7 7 J W M c H M 0 P u T V w i y C x 6 i t r 8 9 6 j j H 2 e o W C h 9 u 9 x i 0 z 5 S L k R L / C z Y u n F C w c B 6 o p r L X p O m 5 C l 1 0 v z 9 H / h 3 2 / l K F Z h z t u P J u x z w I 0 m V p Z F i E f L u S + Y Z v f D 9 O P n T 9 3 k d 5 6 + 4 0 s E P / + + / / H b a M a 9 V 3 5 Z 8 m S R b R r 1 0 5 5 b L 4 C C B j 4 O J e w P d 1 u D 3 1 x 2 S 0 z x y L k M + 2 n l I R 7 q v u R 9 J T Q I d / b b 2 0 l l w w Y K l 9 Z R y o A q F C Z A I V + c f A O V V V V d P r 0 W d q 8 Z S P V V N f o R 2 f q y y / 3 0 4 s v P S 9 h 4 U I U D o d l a r P Z Z N + G S H y M j E 6 w O w z Q s U 5 L 2 k 7 Z o f B c V 1 2 P V F J i 3 9 7 t Z Q + U k z Z / h r R z 6 b C 0 l X C d C O 2 m 2 W B K 8 E F + s 6 u L 7 v T 2 y Y X b h c p c m 5 p N g A i h p r H a m i r 2 n i l 6 a U W U t 3 V u v T I 1 k W g 6 k y q 6 b 8 r N K i Y p U Q 7 Z J b S T c A 8 q d A / C R d d i 6 u n p o c G B A V r Z 3 k 6 / / P U v 5 N a k C x V u e D C X k K b H S U o B Y 8 o 0 B R m q X L v J Z h q y c v d O E G 8 5 G 1 5 l a + X h o T C 4 s I Y B + b O f / C e 9 Z q a m p 8 K 0 f P n y W a 9 N 3 U 8 T B Z l C u + D o Y W i 7 Q Y A k H J 7 O A o W w + v U 1 U a k D p K x 3 4 j L D V n z f l J f J O a P c r V x C v o P X / T Q R w T c q r m P H T t C S V n U R 9 k G F m 8 X N L r R B 0 3 J B 2 E C E O 4 6 Y O q I A J C U E J u 2 V A J I B q 3 C / l K N V R h t K z o 7 l o Z O 3 Z 5 / n L h F P s B v D H O P x B z 6 J o H 0 0 l / C + U 5 N T W Y h q a u u y d a T s M a + F A J T K g S R 1 z N 5 U Z N + U m 1 V E y G e A K o N m l O h M d 3 G o 1 q x b x R 6 m i b z c z j J t R o R h x R S a m C g K 3 a S t v 1 + h c L 8 r v M b n 9 8 s 9 r x R I K R r l + v j o q N x t B P f F U i A p w / T M g C m T B q j 5 + 6 U c r U K S E j r 4 l y / 9 7 G t 0 l g v C b c u W 0 Y k T J 9 l L x G S I x v R 0 m L x e r 4 R l E G A Y 0 R d u c W s d Q F c I V W N T E 3 V d v y Y g 4 n U A A s + B 4 c I x k h D o W l T f 0 M B l k o a H 7 l H c 0 0 T V 7 K m i 0 Q i d 7 f H w c 5 T H U l 5 K Q e e y H s x j P m u q i D Z U c 3 C U d 6 o K Z c y Z + 1 n P + t 2 b m n k u R M 8 I D L + 4 c e M G R f j g N l k 1 3 K O q r + 8 O d d 6 8 S T d v d M k 6 I 9 y 7 q l B r N m w U E P E 6 X L w F c 1 O T k w I V 4 H C z F 7 r H r w u F J i j t b 6 K G q o R M b Y 3 n T k d V e K d g Q p k U K P e + 8 3 L R f V N u V h F t K M v F B w L v Y P F U Z S L c G m c 2 b d u 2 l a q D Q T r 2 7 X H 6 j z / 8 i U 6 d P E 1 L l 7 b S + n X r G I b 8 c R g t r U t p x N Z d q V D K g 2 U Y T r e M u o X H G b 4 3 S A 1 N z e S r q q X 6 A K B R 6 4 / e c E t p w j 0 F F k K + J N X W 1 c z Y L + V o F Z I 2 t 2 Q H 4 y x a T r q s p x Y r J v R 0 e O f d v b R 6 7 S r a / f I u 3 a + P Z G g G e q k j d D N q 1 s M z 7 D J h n j G v T 7 W N A B U Y Q + k i t U 1 h i a Q q j X e C V z I G o I r t k 3 K 0 C m l D 8 Q H C I Z / a s e W j O + P 3 G f X H Q r s K X s O o f W U 7 + X 1 + 6 u v t p a v X r s k 6 J B R m E 2 D C 6 w E L 7 l p y p 6 e H q m t q F F z a 8 P i x T r c t R W 7 A U g k J L F e K K u b + U D U B B R T O m E b P e j s K u j o w 9 w X c c 2 c v z O j 5 U F t b I 2 C t W 7 u O u n t 6 a b a B F Q Y m J C h Q Y n t h m A f g Q q 9 0 8 U 7 s m Z K y X Z W H s n s m M 0 b q + e f X 5 + 2 L c r a K C f k a a h V Q 4 q U Q s 5 S J e u f w U g B i + Y r c X R E L 5 e H 2 1 M r 2 F T R w V y U m T H h n T H k m h H g Z K W G 4 c I v 1 y O q Z t t P Y l E p W I P F j b z c p s B K 0 + b k N / O 7 F 9 0 u 5 W c W E f B B 2 u J w 1 A V W Z i I 9 1 O n q z + H W p A z + k a S V 7 o r k E W J q a m 6 R U y 2 q d 8 T i x m O p K B G B G h u / p 5 1 n Z x + G 9 L v Z x G 1 X g 0 R 5 K e y Z Y m o G q J F U U U L i 5 C s 6 Y a k e r 6 y v l o E j c k j s d n u 7 J z / y 9 u S F D F 6 / 1 6 6 X i Q h h X w y F g T 3 e P X m N g S t P U 1 J S E i w Y e D E R E a U I 8 9 K p Q j 6 H M g Z Q d F 5 W M U + t D d o V 6 1 m R 9 d / V W e R x V 8 9 Q N P m 7 c H h 9 5 v H 4 u M T d 4 + Z 1 T c C f 5 n S s T d O T w t / T m j / b o t c V l T i q h U E g u C D c 1 N Q k M u O 4 U q A p q Y B Q 0 Y 6 N j F K y u F p B g S F K c u R m n q b h b Q Y S J W c S i 7 N k i l I h O 0 z / 8 0 5 / L + 1 e K K q Y N Z S y j P Z S y 8 v F S d o 2 G X X T h S i + t 3 7 i O I r q X x F z C N s A w j 6 q q g I R 2 W M Z F X Y R 7 d k 8 U r G G Y G C w D F L o v T S e 8 A l v O M 6 m 5 z T F q t 1 K 6 G 9 m t o k I + a M N q H x 8 A v M P F V O N Z o C o z s E L e t d T a 0 k L f H L + h 1 8 x U x 8 V L 9 N V X + + n A / o N 0 m L 0 Z x l o p b 6 Q S E B g G H w m H p Q s S b p G D j J 4 Y P w d t p + u j S E z k k j 2 F Y d 8 H P / + Z / q T K U W V M 0 l J g a e x w P i A Q 4 2 P n C 1 R l 1 I s C q g 2 o 7 F z 7 s g b 6 2 n Y n e a x D k u G L L 7 6 h L c 9 t p n 3 7 3 u K w 8 A 1 J p S u Y V H g H Q + 9 1 h M U w e 1 t K e a g U T U b U c 5 V n s n m p R I y 3 a Z y 9 H H 9 u k e 1 f z l Y R f f k K b X m r j 3 e 4 C v n M w Y N 0 L w 4 2 8 V Z l I E z o A g i G u m / Q u 5 v z 7 1 K I r 7 h j x z Y G K 3 f R F h N m K s 8 E S O z p c g O Z M k w p h v J 4 F 7 o i 6 e 2 n Y V K m Q r 6 3 9 7 1 e d N u X u 1 V c G w p W X 8 d x P 3 a 8 z M x j D g Q T / p X H / H H t j e p 7 J P i 7 Y d K V v j t 3 6 O D B I / T p p 1 / Q 1 S t X q d 5 k 7 H Q I F 6 w O y n g m 1 B H O Y d a i S C Q s b T D T Z o I d 7 / L S t z e Q N r d D B M + k t i f G Y u F k t X r N C v 7 0 4 t u / n M 0 6 f q 2 7 v G K d e W p s P E 4 9 / R F y e / 3 k 8 f h 0 a O O V H t M u t 1 u y f 8 9 y T w r c h g Y a H h 6 m u 3 c H a c u W T b I M W P C 9 P v v 0 S 9 q 7 7 0 f i x Z S X Q p p 8 k i Y n p 6 i x s V H A g g E o P O f o D Y R 8 y h t J 0 g E Q 6 R O S 3 K B a p g z D 7 E Y R 2 r v 3 V V q z f q V 8 X q W p I t t Q s M Z G H f b x Q W E 8 V C 5 0 U S E g D r R n W Q j Z r l 6 9 Q e v W q V v V A B q m S c r 3 f r y P 4 t x G O n T o K H s w j H t K y Y S W V 6 9 c l 7 o x B R O H d 7 J t e F 1 2 O y l T 7 S f A p Q D D u K c 1 G x i m I t u 8 E o z b U J X 7 s 2 P b Y g l V z B x y 2 Z Q v j G F T 3 W m e P a i 8 b t U l 6 O q V a / T K K 7 t k w h Y F i A a B S 4 R v 6 H r 0 2 m s v 0 7 d H v 5 N 1 G L 4 O w 2 M I + Y Y G B + n o d f Z M s j 3 w O g W P e C f Z b i r M U x a V k 9 M / / f p v b V u 4 8 n 4 q L m 1 u l 0 R 0 a R w g C i b l n f T B o 8 / A J h 0 s U 2 P x W V 6 S F r C n V P j / V j e r / n b K 2 5 h E Q 3 G 7 f b u b 9 r z x K s X Z w 1 y 6 d I W a m h r 0 Y 2 k Z 1 a t A y m 0 P 1 B V U W F Z g I a s H q A I B P 4 f M F X 1 I k X X i e k 9 F t q H s O n n m D r n Q f p K 2 l F f m R X B x W 8 q 0 p x D 2 Y I A d r s u g / S E / o F G I f F I C 2 P K b l Y H + n Y 3 K y / T 0 9 t G K 5 W 0 M l 8 r m 4 X G A g r o y Z O 3 i k o z A 5 J j N z U 3 y 3 f B a d D u 6 M R K k s S l 0 d k X y Q p 1 o s h 4 J H g o 3 p m Z D 2 4 k y K f r N f / 9 7 / Z 9 U r i q 2 D W W 3 n S 8 u l Y P E X J f K h n 1 Z y 5 2 l p W 1 l 9 1 a P X a Y n O J v 8 H 2 y A A / 8 X m 8 d S n u f a t e s y F s r u j U x G L 7 v M h h P D 8 P C I T K I J O g E T 1 l / o 8 w t M y k M B p v x t Y t p M C J e x 3 X 7 x 6 w + K b t t K s 4 p u Q 5 k f D 7 x Q B h c y V V 8 0 E 8 K o M 7 E C z J 5 e l w M K d T n Y G D J 0 1 4 E H 0 F 5 A Q D M m P g T 2 8 D I Q m / f H H S 0 w h E L + D / S k Z x C 2 L Y 3 Q i R O n a M 2 a N b J e A D F W u J x I 0 l d f f k P t 7 S v E Q 6 l 0 e Z J + 6 M t Q L J n R 3 9 f A A 1 P b x P T X E 4 t F p b c 6 B i 3 a t 2 n F / p y 8 0 V u a v V 0 G O n r s B o d 1 H P p 5 V e j n d i M M R C 8 B B k 5 C P x X + W a b U q X V 7 K C i / E g r K k j p z i b K V + w j A q N I u B Z E 8 i g V Z z s G l I I a 9 v S F K H Z c u 0 + Z N m 3 g Z Y Z 0 K 9 2 D T s Q x 5 X O y V Z H 2 a R t g z 1 d X X S W o 9 F o 9 T U 2 M j H b / p k u H s u a 5 E 6 i S i T i w M F D 9 P b q Q G q D j U 8 / t 9 9 K v f / l z / l 4 6 s k 5 0 O U H Y d P n K N 2 1 M M l J v N q 6 5 L 5 d p S C i y A p M B S U K l h z x o q b f x H A 4 U S y / L 2 r G y l Q H o 3 Z K F R C 6 r Q 4 E j V Q I T H V N 1 4 R X i s D d V d M i G L C Q k B j n g y y V i y 1 0 G p 2 1 F j 4 2 N y w w G E e A M D g 9 Q Z W i J e z o S 4 g E q F v / B m y l s r z 4 S 2 U 5 S 3 h U W / / d 0 / y v / l S M k 6 1 c n + 3 V F W O F Y P H v 6 B D x Y N l L 7 Y K 1 A Z o L S H c g G i P E 9 l 4 O G / 2 g C Q F A Y k X d d L I o 2 K q b A A S W G p n 4 W S T Y E E y 4 W Y Q V + a t r a E Z A o w N b e 4 9 k 4 A C x D p M s X r u m / d p m V t S F i o t t T h H 2 K S l E E 7 L O u Z d C n h n m T z d L j H n g l T l P 3 r / / y F / o 6 O j B y g i g i N 9 0 N H r s g B p s x 4 K Z u n E g / F J c C x Q 6 W N / y h s Z B n v q g 4 8 t U 6 q M w U u 8 E f q p i Y r F T y q o u p s 9 j r A e m M t H + w c j u F / z Y L E J T y U m U x F t b n S 1 N E 1 Q n d G G M I 6 1 S v C g K R K A K R h E g 8 F z 6 T a l v B Q + M 6 / + u 3 f k c 8 3 + 1 R m l S o H q F k U i y X o 8 F F A Z d p S K p V u D / 2 k z H o p R s W U A h f e B X V l I l 3 a / + a L w V C F r a 6 A U V U u s Y w f s 1 7 K N L e N 0 v T y q p i E b r j B m m Q A j Y e y m c r w p S m W S N H p 2 5 h H T 7 W X s p 4 J p Y b I t J t S S F b A M w F W 9 k z / + M s P q L p 6 9 h u y V b K s U z c d o G Y T M l 7 7 D 3 Q o q K R d l f N S b p d H A M p 6 K 4 C T B x Q D I 3 U 2 w C P 8 S C 1 b n y k A I r + 2 u r 2 0 g Y Q 1 Z p l B 2 c P e 6 e y Z c / T C j u c V P A V A q e t P D A u W G R r 0 F k c p 6 + x A 5 X k m J C B M q B f l 7 + y i X / 8 r e y b / 7 D c s q H R Z p 2 / e w d 5 x N I v i 8 S R 9 / c 0 5 n a g A W A w U w 4 S J I w G X g g o A 5 U o F F Q y d + V H i n d Q 6 E d a p W p 7 U j h B 6 V E 3 A M a U G C Q D p u r H X 1 8 Q E q s G h I b k z v I I o l 5 R Q S Q g V 8 n X 0 u S g U 0 c s G K J 2 E y A G l E h C m z Q T A v F 4 P / f N v f k 6 B g A P T X H K A m q c + / v g 4 W T r 0 M 5 4 K U K k E h f Z S W b D s M A E e V Y o M T G a 5 U L I 3 g A w K e 6 l h 0 i b P Y W h Q R 6 g 3 P j Y i E / i r Z I Q x l d 1 L M l C n b t m m S S 7 m m Q Q m W 0 Y P x m A h H M R I 3 t / + D g k I / D O O 5 p J 1 u s s B a r 7 6 8 E 9 H G R p u S 9 k z f 6 Y t x Z Y D y n g p V e J I V C V + c V R i W b 1 n M R m I V G E r 2 e Q H p V 5 2 W W n a 1 R 6 T a 0 k Y d p H N 7 L G d Y I i C n h R N R h V Y W Z h s Q J k 2 U y 5 F n v N M / A F y g + z f / A + n S 9 F 8 x U D 1 q z 3 m a F 7 6 5 M P D l E h Z W a i k T Q W g N F g S A g I k 7 a X y w d J A a Z o U X D M F a F R F 1 z R I U m o z 9 b W L E z Q 8 F q b 1 S z H 3 O I P E 6 8 x 1 p o 4 + N 0 3 H 7 V 7 J 1 B V I q r R 5 J k m N K 6 j Q E x 2 D E P / + n / 9 a / h V H 8 5 N 1 x g F q w U K 7 6 q M P j y i Y s p b v q W Z c o x K g d M l S Y E m V Z Q f L w I R f V c 8 C J C s V S H Z b V z c g B 7 / 9 2 t P l f o u m x D M V A K U h U q G e A S n n m f C p u I 4 l y Q c O 9 R w t T A 5 Q D 6 F / / 7 c v + f C D d 8 q H y t 4 1 y R 7 + 5 Q E l J Z Z l M U + y Q / Q f 5 k W X q O S D h H T 5 0 j o O 6 e 5 e p v X r 1 w s w 3 S M W D Y b U D a X t 9 7 f N C / M Y o m y I h 5 J B w n M x b g p 3 7 f j l v / w 3 f K i j B 5 B 1 5 p Y D 1 M M I H u H f / u / n D J G G S n u p r K c y X k q D B Y L k x 5 C k S z t X 2 R 0 C a L I l 1 2 w w o e 5 1 p W h T S 1 S S E 3 g / 5 Y 3 S d L b H p b 1 V o W f C s g 7 x N F B Y x v 8 I b / Q v v / s H q T t 6 c D F Q d x 2 g S q D b X b 1 0 7 N v z A l Y 2 8 y d Z w J n h H y A q B t U M C U i m z A f K 7 0 7 L Q E K P C z c / U B 7 p 0 l 0 3 h 6 M a p D y g k H h g r 2 T m d g d I / D i y k X 6 f l / a 9 / z a t W 7 d K P t L R w 8 k 6 6 w B V U n V 8 f 4 X O n b u a h S o b / m W B U l B l w c r C B M S U c j s E E O E X f 3 I w w d x W m t o b Y 2 S l I t L m 6 e h H / 7 2 Z I E n J p s Y 0 q U k 9 0 X U I r 3 l 1 z 2 7 a 8 e J z + r M c l U I O U I 9 I m J v h / / z v j w Q o F f I p b 5 U D S p X 8 R 4 G U B S t f A E C Q k s I A p T r E e l 2 4 i y C D 1 R C l S N K i m 0 O 4 4 7 0 C y i Q e E N J h G Z 9 l Q r t f / O p v Z N p l R 6 W X d f b 2 g A P U I 9 Y f f / 8 Z D Y + M 8 d Y G R A Y s B R V A E q Q U V a p g q Z 3 C f + U X f w x M d q h y 3 Y s y G c B j w j 0 M e F Q Q 4 e I z U u A t L S 3 0 l 3 / z E 3 l X R 4 9 O D l C P W Z 9 / f I B 6 e / q I O d A w 5 X d P U s p h J T t H Q y T L q P O L A Z P q r 6 e N 6 x A 6 r 8 I b I q R r X 7 m C 3 v / p X l n v 6 P H I O u c A 9 c Q E O H p 7 7 t B X n x + S j r i q / a P A E H 4 E o P w S k l B R l 5 h l q K 7 K o l j a R + + 9 / x a t a G / L P u 7 o 8 c s 6 1 + 0 A 9 T R K h X H F d w 2 A c d L b T 6 c Y q E E H K E e O S i T n N O f I U Q l l n X c 8 l C N H J Z N 1 v m f I A c q R o x L J C f k c O S q h H K A c O S q Z i P 4 / J h j s c i G f K Y s A A A A A S U V O R K 5 C Y I I = < / I m a g e > < / T o u r > < / T o u r s > < / V i s u a l i z a t i o n > 
</file>

<file path=customXml/item3.xml>��< ? x m l   v e r s i o n = " 1 . 0 "   e n c o d i n g = " u t f - 1 6 " ? > < D a t a M a s h u p   x m l n s = " h t t p : / / s c h e m a s . m i c r o s o f t . c o m / D a t a M a s h u p " > A A A A A B U D A A B Q S w M E F A A C A A g A 8 3 L z V A 0 O z 6 e l A A A A 9 g A A A B I A H A B D b 2 5 m a W c v U G F j a 2 F n Z S 5 4 b W w g o h g A K K A U A A A A A A A A A A A A A A A A A A A A A A A A A A A A h Y 8 x D o I w G I W v Q r r T F j C G k J 8 y u D i I M T E x r k 2 p 0 A D F 0 G K 5 m 4 N H 8 g p i F H V z f N / 7 h v f u 1 x t k Y 9 t 4 F 9 k b 1 e k U B Z g i T 2 r R F U q X K R r s y Y 9 R x m D H R c 1 L 6 U 2 y N s l o i h R V 1 p 4 T Q p x z 2 E W 4 6 0 s S U h q Q Y 7 7 Z i 0 q 2 H H 1 k 9 V / 2 l T a W a y E R g 8 N r D A t x Q J d 4 E U e Y A p k h 5 E p / h X D a + 2 x / I K y G x g 6 9 Z N L 4 6 y 2 Q O Q J 5 f 2 A P U E s D B B Q A A g A I A P N y 8 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c v N U K I p H u A 4 A A A A R A A A A E w A c A E Z v c m 1 1 b G F z L 1 N l Y 3 R p b 2 4 x L m 0 g o h g A K K A U A A A A A A A A A A A A A A A A A A A A A A A A A A A A K 0 5 N L s n M z 1 M I h t C G 1 g B Q S w E C L Q A U A A I A C A D z c v N U D Q 7 P p 6 U A A A D 2 A A A A E g A A A A A A A A A A A A A A A A A A A A A A Q 2 9 u Z m l n L 1 B h Y 2 t h Z 2 U u e G 1 s U E s B A i 0 A F A A C A A g A 8 3 L z V A / K 6 a u k A A A A 6 Q A A A B M A A A A A A A A A A A A A A A A A 8 Q A A A F t D b 2 5 0 Z W 5 0 X 1 R 5 c G V z X S 5 4 b W x Q S w E C L Q A U A A I A C A D z c v N 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1 6 + 8 j D Z 2 h k W s E B q N 2 5 W q 3 w A A A A A C A A A A A A A Q Z g A A A A E A A C A A A A C / D c r I m 6 4 W x g r 5 d H / O C n 4 Y 4 9 1 t e O w H A I r V v I g z 7 c C x 0 w A A A A A O g A A A A A I A A C A A A A B 7 T 4 I H 9 e V H x x X / k K L w T 4 V w b S A / l f Q g w f A 1 T 3 C 3 L W k S 4 l A A A A B g a B / m R 2 d i I 6 H A Q b g V d z N K K N t 9 2 t c 1 F L r C u a F h m L V 1 9 M p i W r W 4 e P A I T n A k U A J 9 R L G 5 C T k J L Q Q p T l K 7 9 5 S F 8 Z q K / 3 l x 7 n O / 0 f j X M O G V d l t M e 0 A A A A B C i a 6 k Z l I J Q c A s T k F X a f W 8 Z H p M Y R l i c V l n w F T Z b j L y O + 4 y / k R l l m T f i j + 6 B T e T 7 Y 0 O o G 3 l A A w z 2 + j H 6 A C 2 W 3 S O < / D a t a M a s h u p > 
</file>

<file path=customXml/itemProps1.xml><?xml version="1.0" encoding="utf-8"?>
<ds:datastoreItem xmlns:ds="http://schemas.openxmlformats.org/officeDocument/2006/customXml" ds:itemID="{28E769C8-864A-48B9-9A17-63CAA550C53C}">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364AD52A-FE28-4F4F-80BF-2F7815095F16}">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2850CA3F-0163-4A68-B733-72E1BB2B32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BDCI</vt:lpstr>
      <vt:lpstr>Convenios vencidos</vt:lpstr>
      <vt:lpstr>ESTADÍSTICAS DE CONVENIOS</vt:lpstr>
      <vt:lpstr>Hoja1</vt:lpstr>
      <vt:lpstr>Hoja2</vt:lpstr>
      <vt:lpstr>BDCI!Área_de_impresión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 Raudales</dc:creator>
  <cp:lastModifiedBy>Gabriela Morales</cp:lastModifiedBy>
  <cp:lastPrinted>2023-07-11T23:51:24Z</cp:lastPrinted>
  <dcterms:created xsi:type="dcterms:W3CDTF">2018-03-10T17:53:57Z</dcterms:created>
  <dcterms:modified xsi:type="dcterms:W3CDTF">2025-07-10T17:09:19Z</dcterms:modified>
</cp:coreProperties>
</file>